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HERNANDO CERON\2026\1. PROCESOS\4. INVITACION PRIVADA\SO_004_2026_ EQUIPO CROMATÓGRAFO DE GASES (HCM)\I. ETAPA PRECONTRACTUAL\01_Invitacion\"/>
    </mc:Choice>
  </mc:AlternateContent>
  <bookViews>
    <workbookView xWindow="0" yWindow="0" windowWidth="28800" windowHeight="11730"/>
  </bookViews>
  <sheets>
    <sheet name="Anexos 1-10" sheetId="1" r:id="rId1"/>
  </sheets>
  <externalReferences>
    <externalReference r:id="rId2"/>
  </externalReferences>
  <definedNames>
    <definedName name="______________ABC2010" localSheetId="0">#REF!</definedName>
    <definedName name="______________ABC2010">#REF!</definedName>
    <definedName name="_____________ABC2010" localSheetId="0">#REF!</definedName>
    <definedName name="_____________ABC2010">#REF!</definedName>
    <definedName name="____________ABC2010" localSheetId="0">#REF!</definedName>
    <definedName name="____________ABC2010">#REF!</definedName>
    <definedName name="____________leo1">#REF!</definedName>
    <definedName name="___________ABC2010">#REF!</definedName>
    <definedName name="___________leo1">#REF!</definedName>
    <definedName name="__________ABC2010">#REF!</definedName>
    <definedName name="__________leo1">#REF!</definedName>
    <definedName name="_________ABC2010">#REF!</definedName>
    <definedName name="_________leo1">#REF!</definedName>
    <definedName name="________ABC2010">#REF!</definedName>
    <definedName name="________leo1">#REF!</definedName>
    <definedName name="_______ABC2010">#REF!</definedName>
    <definedName name="_______leo1">#REF!</definedName>
    <definedName name="______ABC2010">#REF!</definedName>
    <definedName name="______leo1">#REF!</definedName>
    <definedName name="_____ABC2010">#REF!</definedName>
    <definedName name="_____leo1">#REF!</definedName>
    <definedName name="____ABC2010">#REF!</definedName>
    <definedName name="____leo1">#REF!</definedName>
    <definedName name="___ABC2010">#REF!</definedName>
    <definedName name="___leo1">#REF!</definedName>
    <definedName name="__ABC2010">#REF!</definedName>
    <definedName name="__leo1">#REF!</definedName>
    <definedName name="_ABC2010">#REF!</definedName>
    <definedName name="_leo1">#REF!</definedName>
    <definedName name="_mes2">#REF!</definedName>
    <definedName name="_xleta.AVERAGE">#NAME?</definedName>
    <definedName name="_xleta.MAX">#NAME?</definedName>
    <definedName name="_xleta.MIN">#NAME?</definedName>
    <definedName name="A" localSheetId="0">#REF!</definedName>
    <definedName name="A">#REF!</definedName>
    <definedName name="abc" localSheetId="0">#REF!</definedName>
    <definedName name="abc">#REF!</definedName>
    <definedName name="ABCD">#REF!</definedName>
    <definedName name="AdicionalOCGodoy" localSheetId="0">IF(mesdeiniciodelañofiscal="ENE",1,IF(mesdeiniciodelañofiscal="FEB",2,IF(mesdeiniciodelañofiscal="MAR",3,IF(mesdeiniciodelañofiscal="ABR",4,IF(mesdeiniciodelañofiscal="MAY",5,IF(mesdeiniciodelañofiscal="JUN",6,IF(mesdeiniciodelañofiscal="JUL",7,IF(mesdeiniciodelañofiscal="AGO",8,IF(mesdeiniciodelañofiscal="SEP",9,IF(mesdeiniciodelañofiscal="OCT",10,IF(mesdeiniciodelañofiscal="NOV",11,12)))))))))))</definedName>
    <definedName name="AdicionalOCGodoy">IF(mesdeiniciodelañofiscal="ENE",1,IF(mesdeiniciodelañofiscal="FEB",2,IF(mesdeiniciodelañofiscal="MAR",3,IF(mesdeiniciodelañofiscal="ABR",4,IF(mesdeiniciodelañofiscal="MAY",5,IF(mesdeiniciodelañofiscal="JUN",6,IF(mesdeiniciodelañofiscal="JUL",7,IF(mesdeiniciodelañofiscal="AGO",8,IF(mesdeiniciodelañofiscal="SEP",9,IF(mesdeiniciodelañofiscal="OCT",10,IF(mesdeiniciodelañofiscal="NOV",11,12)))))))))))</definedName>
    <definedName name="AKT" localSheetId="0">#REF!</definedName>
    <definedName name="AKT">#REF!</definedName>
    <definedName name="Almuerzo" localSheetId="0">#REF!</definedName>
    <definedName name="Almuerzo">#REF!</definedName>
    <definedName name="ALPHA" localSheetId="0">#REF!</definedName>
    <definedName name="ALPHA">#REF!</definedName>
    <definedName name="ANYELA" localSheetId="0">#REF!</definedName>
    <definedName name="ANYELA">#REF!</definedName>
    <definedName name="año">#REF!</definedName>
    <definedName name="años">#REF!</definedName>
    <definedName name="apertura" localSheetId="0">#REF!</definedName>
    <definedName name="apertura">#REF!</definedName>
    <definedName name="ArchivoYMG" localSheetId="0">#REF!</definedName>
    <definedName name="ArchivoYMG">#REF!</definedName>
    <definedName name="_xlnm.Print_Area" localSheetId="0">'Anexos 1-10'!$A$1:$AU$366</definedName>
    <definedName name="_xlnm.Print_Area">#REF!</definedName>
    <definedName name="B" localSheetId="0">#REF!</definedName>
    <definedName name="B">#REF!</definedName>
    <definedName name="balance" localSheetId="0">#REF!</definedName>
    <definedName name="balance">#REF!</definedName>
    <definedName name="base">#REF!</definedName>
    <definedName name="BaseDatos">#REF!</definedName>
    <definedName name="BD">#REF!</definedName>
    <definedName name="BEATRIZ">#REF!</definedName>
    <definedName name="BLIND">#REF!</definedName>
    <definedName name="CAG">#REF!</definedName>
    <definedName name="CATEGORIAS">#REF!</definedName>
    <definedName name="centroinforma">#REF!</definedName>
    <definedName name="CentroInformacion">#REF!</definedName>
    <definedName name="CERTIFICADOS" localSheetId="0">#REF!</definedName>
    <definedName name="CERTIFICADOS">#REF!</definedName>
    <definedName name="cierre" localSheetId="0">#REF!</definedName>
    <definedName name="cierre">#REF!</definedName>
    <definedName name="Claudia">#REF!</definedName>
    <definedName name="Comida" localSheetId="0">#REF!</definedName>
    <definedName name="Comida">#REF!</definedName>
    <definedName name="COMPRO">#REF!</definedName>
    <definedName name="consolidado" localSheetId="0">#REF!</definedName>
    <definedName name="consolidado">#REF!</definedName>
    <definedName name="consolidado1" localSheetId="0">#REF!</definedName>
    <definedName name="consolidado1">#REF!</definedName>
    <definedName name="consolidadoreal" localSheetId="0">#REF!</definedName>
    <definedName name="consolidadoreal">#REF!</definedName>
    <definedName name="Contractual">"#ref!"</definedName>
    <definedName name="Contratacion" localSheetId="0">#REF!</definedName>
    <definedName name="Contratacion">#REF!</definedName>
    <definedName name="control" localSheetId="0">#REF!</definedName>
    <definedName name="control">#REF!</definedName>
    <definedName name="Correcto" localSheetId="0">#REF!</definedName>
    <definedName name="Correcto">#REF!</definedName>
    <definedName name="CP_MATRIZ">#REF!</definedName>
    <definedName name="CREE">#REF!</definedName>
    <definedName name="CT" localSheetId="0">#REF!</definedName>
    <definedName name="CT">#REF!</definedName>
    <definedName name="CXP" localSheetId="0">#REF!</definedName>
    <definedName name="CXP">#REF!</definedName>
    <definedName name="DABS">#NAME?</definedName>
    <definedName name="DABS1" localSheetId="0">#REF!</definedName>
    <definedName name="DABS1">#REF!</definedName>
    <definedName name="DAFN" localSheetId="0">#REF!</definedName>
    <definedName name="DAFN">#REF!</definedName>
    <definedName name="datos" localSheetId="0">#REF!</definedName>
    <definedName name="datos">#REF!</definedName>
    <definedName name="datos1">#REF!</definedName>
    <definedName name="datos2">#REF!</definedName>
    <definedName name="datosbalance">#REF!</definedName>
    <definedName name="datosdispo">#REF!</definedName>
    <definedName name="datosestampilla">#REF!</definedName>
    <definedName name="datosmatriz">#REF!</definedName>
    <definedName name="datosparabalance">#REF!</definedName>
    <definedName name="datosparamatriz">#REF!</definedName>
    <definedName name="datosparamatrizreal">#REF!</definedName>
    <definedName name="datosplan2015">#REF!</definedName>
    <definedName name="datosplpan2015">#REF!</definedName>
    <definedName name="datosrbalance">#REF!</definedName>
    <definedName name="DATOSRECUR">#REF!</definedName>
    <definedName name="DATOSRECUR2">#REF!</definedName>
    <definedName name="datosrecursos">#REF!</definedName>
    <definedName name="dd">#REF!</definedName>
    <definedName name="def">#REF!</definedName>
    <definedName name="DEPENDENCIA">#REF!</definedName>
    <definedName name="Desayuno" localSheetId="0">#REF!</definedName>
    <definedName name="Desayuno">#REF!</definedName>
    <definedName name="DESPLAZAMIENTO" localSheetId="0">#REF!</definedName>
    <definedName name="DESPLAZAMIENTO">#REF!</definedName>
    <definedName name="detalle" localSheetId="0">#REF!</definedName>
    <definedName name="detalle">#REF!</definedName>
    <definedName name="Devolucion" localSheetId="0">#REF!</definedName>
    <definedName name="Devolucion">#REF!</definedName>
    <definedName name="DFIGTHT" localSheetId="0">#REF!</definedName>
    <definedName name="DFIGTHT">#REF!</definedName>
    <definedName name="DFRKOGI">#REF!</definedName>
    <definedName name="día">#REF!</definedName>
    <definedName name="días">#REF!</definedName>
    <definedName name="Dias_trabajados_mes" localSheetId="0">#REF!</definedName>
    <definedName name="Dias_trabajados_mes">#REF!</definedName>
    <definedName name="dispo2015" localSheetId="0">#REF!</definedName>
    <definedName name="dispo2015">#REF!</definedName>
    <definedName name="DISPON" localSheetId="0">#REF!</definedName>
    <definedName name="DISPON">#REF!</definedName>
    <definedName name="dispon15">#REF!</definedName>
    <definedName name="DISPONIBILIDADES" localSheetId="0">#REF!</definedName>
    <definedName name="DISPONIBILIDADES">#REF!</definedName>
    <definedName name="Disponiblidad" localSheetId="0">#REF!</definedName>
    <definedName name="Disponiblidad">#REF!</definedName>
    <definedName name="distri" localSheetId="0">#REF!</definedName>
    <definedName name="distri">#REF!</definedName>
    <definedName name="DJMJFF">#REF!</definedName>
    <definedName name="DVA">#REF!</definedName>
    <definedName name="EDA">#REF!</definedName>
    <definedName name="EJECUCION">#REF!</definedName>
    <definedName name="estampilla1">#REF!</definedName>
    <definedName name="ESTAMRET">#REF!</definedName>
    <definedName name="et">#REF!</definedName>
    <definedName name="Etapa">"#ref!"</definedName>
    <definedName name="EVALUA">#REF!</definedName>
    <definedName name="expect">#NAME?</definedName>
    <definedName name="exper">#NAME?</definedName>
    <definedName name="FBGN" localSheetId="0">#REF!</definedName>
    <definedName name="FBGN">#REF!</definedName>
    <definedName name="felix" localSheetId="0">#REF!</definedName>
    <definedName name="felix">#REF!</definedName>
    <definedName name="Financiera" localSheetId="0">#REF!</definedName>
    <definedName name="Financiera">#REF!</definedName>
    <definedName name="Finanzas" localSheetId="0">#REF!</definedName>
    <definedName name="Finanzas">#REF!</definedName>
    <definedName name="FINANZASS" localSheetId="0">#REF!</definedName>
    <definedName name="FINANZASS">#REF!</definedName>
    <definedName name="Fotocopia" localSheetId="0">#REF!</definedName>
    <definedName name="Fotocopia">#REF!</definedName>
    <definedName name="Framework">#REF!</definedName>
    <definedName name="FTP">#REF!</definedName>
    <definedName name="Funcionarios">#REF!</definedName>
    <definedName name="fusion" localSheetId="0">#REF!</definedName>
    <definedName name="fusion">#REF!</definedName>
    <definedName name="fusionreal" localSheetId="0">#REF!</definedName>
    <definedName name="fusionreal">#REF!</definedName>
    <definedName name="fusionverdadera" localSheetId="0">#REF!</definedName>
    <definedName name="fusionverdadera">#REF!</definedName>
    <definedName name="FVLGOB">#REF!</definedName>
    <definedName name="General2009">#NAME?</definedName>
    <definedName name="General2010">#NAME?</definedName>
    <definedName name="gg" localSheetId="0">#REF!</definedName>
    <definedName name="gg">#REF!</definedName>
    <definedName name="gggg" localSheetId="0">#REF!</definedName>
    <definedName name="gggg">#REF!</definedName>
    <definedName name="GHC" localSheetId="0">#REF!</definedName>
    <definedName name="GHC">#REF!</definedName>
    <definedName name="GMR">#REF!</definedName>
    <definedName name="Google">#REF!</definedName>
    <definedName name="HD">#REF!</definedName>
    <definedName name="HJCK">#REF!</definedName>
    <definedName name="Hora_Tecnico" localSheetId="0">#REF!</definedName>
    <definedName name="Hora_Tecnico">#REF!</definedName>
    <definedName name="Horas_trabajo_dia" localSheetId="0">#REF!</definedName>
    <definedName name="Horas_trabajo_dia">#REF!</definedName>
    <definedName name="impacto">#REF!</definedName>
    <definedName name="Impuestos" localSheetId="0">#REF!</definedName>
    <definedName name="Impuestos">#REF!</definedName>
    <definedName name="Imputación" localSheetId="0">#REF!</definedName>
    <definedName name="Imputación">#REF!</definedName>
    <definedName name="Incremento" localSheetId="0">#REF!</definedName>
    <definedName name="Incremento">#REF!</definedName>
    <definedName name="Informe" localSheetId="0">#REF!</definedName>
    <definedName name="Informe">#REF!</definedName>
    <definedName name="Informe7" localSheetId="0">#REF!</definedName>
    <definedName name="Informe7">#REF!</definedName>
    <definedName name="JDHE" localSheetId="0">#REF!</definedName>
    <definedName name="JDHE">#REF!</definedName>
    <definedName name="JGD">#REF!</definedName>
    <definedName name="jjj">#REF!</definedName>
    <definedName name="JMA">#REF!</definedName>
    <definedName name="JUAN">#REF!</definedName>
    <definedName name="JULI">#REF!</definedName>
    <definedName name="leo">#REF!</definedName>
    <definedName name="LEO_2">#REF!</definedName>
    <definedName name="LFO">#REF!</definedName>
    <definedName name="LISTA">#REF!</definedName>
    <definedName name="ll">#REF!</definedName>
    <definedName name="macrosector">#REF!</definedName>
    <definedName name="MARGEN" localSheetId="0">#REF!</definedName>
    <definedName name="MARGEN">#REF!</definedName>
    <definedName name="MATRIZ" localSheetId="0">#REF!</definedName>
    <definedName name="MATRIZ">#REF!</definedName>
    <definedName name="MATRIZ_ESTAMPILLA" localSheetId="0">#REF!</definedName>
    <definedName name="MATRIZ_ESTAMPILLA">#REF!</definedName>
    <definedName name="MatrizControl">#REF!</definedName>
    <definedName name="MATRIZP">#REF!</definedName>
    <definedName name="matrizreal" localSheetId="0">#REF!</definedName>
    <definedName name="matrizreal">#REF!</definedName>
    <definedName name="MDC" localSheetId="0">#REF!</definedName>
    <definedName name="MDC">#REF!</definedName>
    <definedName name="mes">#REF!</definedName>
    <definedName name="Meses">#REF!</definedName>
    <definedName name="Mickey" localSheetId="0">#REF!</definedName>
    <definedName name="Mickey">#REF!</definedName>
    <definedName name="MVTO" localSheetId="0">#REF!</definedName>
    <definedName name="MVTO">#REF!</definedName>
    <definedName name="MVTOCD" localSheetId="0">#REF!</definedName>
    <definedName name="MVTOCD">#REF!</definedName>
    <definedName name="MVTOCERTIFICADOS">#REF!</definedName>
    <definedName name="MVTOEJECUCION">#REF!</definedName>
    <definedName name="MVTOREGISTRO">#REF!</definedName>
    <definedName name="MVTORESERVAS">#REF!</definedName>
    <definedName name="NETO_HORA_HOMBRE" localSheetId="0">#REF!</definedName>
    <definedName name="NETO_HORA_HOMBRE">#REF!</definedName>
    <definedName name="NGJ" localSheetId="0">#REF!</definedName>
    <definedName name="NGJ">#REF!</definedName>
    <definedName name="NOCOM">#REF!</definedName>
    <definedName name="NuevasVF" localSheetId="0">#REF!</definedName>
    <definedName name="NuevasVF">#REF!</definedName>
    <definedName name="nuevos" localSheetId="0">#REF!</definedName>
    <definedName name="nuevos">#REF!</definedName>
    <definedName name="Núm.MesAF" localSheetId="0">IF(mesdeiniciodelañofiscal="ENE",1,IF(mesdeiniciodelañofiscal="FEB",2,IF(mesdeiniciodelañofiscal="MAR",3,IF(mesdeiniciodelañofiscal="ABR",4,IF(mesdeiniciodelañofiscal="MAY",5,IF(mesdeiniciodelañofiscal="JUN",6,IF(mesdeiniciodelañofiscal="JUL",7,IF(mesdeiniciodelañofiscal="AGO",8,IF(mesdeiniciodelañofiscal="SEP",9,IF(mesdeiniciodelañofiscal="OCT",10,IF(mesdeiniciodelañofiscal="NOV",11,12)))))))))))</definedName>
    <definedName name="Núm.MesAF">IF(mesdeiniciodelañofiscal="ENE",1,IF(mesdeiniciodelañofiscal="FEB",2,IF(mesdeiniciodelañofiscal="MAR",3,IF(mesdeiniciodelañofiscal="ABR",4,IF(mesdeiniciodelañofiscal="MAY",5,IF(mesdeiniciodelañofiscal="JUN",6,IF(mesdeiniciodelañofiscal="JUL",7,IF(mesdeiniciodelañofiscal="AGO",8,IF(mesdeiniciodelañofiscal="SEP",9,IF(mesdeiniciodelañofiscal="OCT",10,IF(mesdeiniciodelañofiscal="NOV",11,12)))))))))))</definedName>
    <definedName name="ññññ" localSheetId="0">#REF!</definedName>
    <definedName name="ññññ">#REF!</definedName>
    <definedName name="OBS" localSheetId="0">#REF!</definedName>
    <definedName name="OBS">#REF!</definedName>
    <definedName name="OPDI1" localSheetId="0">#REF!</definedName>
    <definedName name="OPDI1">#REF!</definedName>
    <definedName name="Orden">#REF!</definedName>
    <definedName name="Pago_CEDN">#REF!</definedName>
    <definedName name="Pagos_CEI">#REF!</definedName>
    <definedName name="Pagos_CENM">#REF!</definedName>
    <definedName name="PCDABS" localSheetId="0">#REF!</definedName>
    <definedName name="PCDABS">#REF!</definedName>
    <definedName name="PePe" localSheetId="0">#REF!</definedName>
    <definedName name="PePe">#REF!</definedName>
    <definedName name="plan" localSheetId="0">#REF!</definedName>
    <definedName name="plan">#REF!</definedName>
    <definedName name="PLAN2010">#NAME?</definedName>
    <definedName name="Plan2011" localSheetId="0">#REF!</definedName>
    <definedName name="Plan2011">#REF!</definedName>
    <definedName name="PLAN2014" localSheetId="0">#REF!</definedName>
    <definedName name="PLAN2014">#REF!</definedName>
    <definedName name="plan2015" localSheetId="0">#REF!</definedName>
    <definedName name="plan2015">#REF!</definedName>
    <definedName name="PLANEACION">#REF!</definedName>
    <definedName name="POLI">#REF!</definedName>
    <definedName name="PONDERACION">#REF!</definedName>
    <definedName name="Porcentaje_ejecutiva_bogota" localSheetId="0">#REF!</definedName>
    <definedName name="Porcentaje_ejecutiva_bogota">#REF!</definedName>
    <definedName name="Precontractual">"#ref!"</definedName>
    <definedName name="probabilidad">#REF!</definedName>
    <definedName name="Productivos" localSheetId="0">#REF!</definedName>
    <definedName name="Productivos">#REF!</definedName>
    <definedName name="prueba" localSheetId="0">#REF!</definedName>
    <definedName name="prueba">#REF!</definedName>
    <definedName name="QQ" localSheetId="0">#REF!</definedName>
    <definedName name="QQ">#REF!</definedName>
    <definedName name="rb">#REF!</definedName>
    <definedName name="RCL">#REF!</definedName>
    <definedName name="REGISTROS">#REF!</definedName>
    <definedName name="Reporte">#REF!</definedName>
    <definedName name="REPORTE_FINANZAS">#REF!</definedName>
    <definedName name="REPORTE2010">#REF!</definedName>
    <definedName name="RESERVA">#REF!</definedName>
    <definedName name="RESERVAS" localSheetId="0">#REF!</definedName>
    <definedName name="RESERVAS">#REF!</definedName>
    <definedName name="RESERVAS2015" localSheetId="0">#REF!</definedName>
    <definedName name="RESERVAS2015">#REF!</definedName>
    <definedName name="RESERVASJULIO" localSheetId="0">#REF!</definedName>
    <definedName name="RESERVASJULIO">#REF!</definedName>
    <definedName name="RESOL">#REF!</definedName>
    <definedName name="RESOLUCION4" localSheetId="0">#REF!</definedName>
    <definedName name="RESOLUCION4">#REF!</definedName>
    <definedName name="RESOLUCION5" localSheetId="0">#REF!</definedName>
    <definedName name="RESOLUCION5">#REF!</definedName>
    <definedName name="Resumen" localSheetId="0">#REF!</definedName>
    <definedName name="Resumen">#REF!</definedName>
    <definedName name="Revelado_24">#REF!</definedName>
    <definedName name="Rollo_24">#REF!</definedName>
    <definedName name="scab">#REF!</definedName>
    <definedName name="SCAB1" localSheetId="0">#REF!</definedName>
    <definedName name="SCAB1">#REF!</definedName>
    <definedName name="SubAct">#NAME?</definedName>
    <definedName name="Subgrupos" localSheetId="0">#REF!</definedName>
    <definedName name="Subgrupos">#REF!</definedName>
    <definedName name="Sueldo_Almacenista" localSheetId="0">#REF!</definedName>
    <definedName name="Sueldo_Almacenista">#REF!</definedName>
    <definedName name="Sueldo_APH" localSheetId="0">#REF!</definedName>
    <definedName name="Sueldo_APH">#REF!</definedName>
    <definedName name="Sueldo_aseadora">#REF!</definedName>
    <definedName name="Sueldo_aux_cont">#REF!</definedName>
    <definedName name="Sueldo_conductor">#REF!</definedName>
    <definedName name="Sueldo_contadora">#REF!</definedName>
    <definedName name="Sueldo_JFR" localSheetId="0">#REF!</definedName>
    <definedName name="Sueldo_JFR">#REF!</definedName>
    <definedName name="Sueldo_MML" localSheetId="0">#REF!</definedName>
    <definedName name="Sueldo_MML">#REF!</definedName>
    <definedName name="Sueldo_Recepcion" localSheetId="0">#REF!</definedName>
    <definedName name="Sueldo_Recepcion">#REF!</definedName>
    <definedName name="Sueldo_tecnicos" localSheetId="0">#REF!</definedName>
    <definedName name="Sueldo_tecnicos">#REF!</definedName>
    <definedName name="TABLA1">#REF!</definedName>
    <definedName name="TABLA2">#REF!</definedName>
    <definedName name="Tabla2017">#REF!</definedName>
    <definedName name="Tabla2018">#REF!</definedName>
    <definedName name="Tabla2019">#REF!</definedName>
    <definedName name="Tabla2020">#REF!</definedName>
    <definedName name="tablamayo">#REF!</definedName>
    <definedName name="TD">#REF!</definedName>
    <definedName name="TDCD01">#REF!</definedName>
    <definedName name="TDCD2016">#REF!</definedName>
    <definedName name="TDCD2016HH">#REF!</definedName>
    <definedName name="TDCD2016K">#REF!</definedName>
    <definedName name="TDCD23">#REF!</definedName>
    <definedName name="TDCD24">#REF!</definedName>
    <definedName name="TDCD26">#REF!</definedName>
    <definedName name="TDCF">#REF!</definedName>
    <definedName name="TDConsolidado">#REF!</definedName>
    <definedName name="TDDIS">#REF!</definedName>
    <definedName name="TDMVTOCD">#REF!</definedName>
    <definedName name="TDMVTOEJ2">#REF!</definedName>
    <definedName name="TDMVTOEJECUCION">#REF!</definedName>
    <definedName name="TDMVTORDVA2">#REF!</definedName>
    <definedName name="TDVF">#REF!</definedName>
    <definedName name="_xlnm.Print_Titles">#REF!</definedName>
    <definedName name="Todo">#REF!</definedName>
    <definedName name="TOTAL2009">#NAME?</definedName>
    <definedName name="TOTAL2010" localSheetId="0">#REF!</definedName>
    <definedName name="TOTAL2010">#REF!</definedName>
    <definedName name="trek" localSheetId="0">#REF!</definedName>
    <definedName name="trek">#REF!</definedName>
    <definedName name="valoración">#REF!</definedName>
    <definedName name="valoresreal" localSheetId="0">#REF!</definedName>
    <definedName name="valoresreal">#REF!</definedName>
    <definedName name="Verification">#REF!</definedName>
    <definedName name="Viernes" localSheetId="0">#REF!</definedName>
    <definedName name="Viernes">#REF!</definedName>
    <definedName name="Yolima2010">#NAME?</definedName>
    <definedName name="yyy" localSheetId="0">#REF!</definedName>
    <definedName name="yyy">#REF!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H332" i="1" l="1"/>
  <c r="AH280" i="1"/>
  <c r="AH246" i="1"/>
  <c r="AH201" i="1"/>
  <c r="AH181" i="1"/>
  <c r="AH137" i="1"/>
  <c r="AH109" i="1"/>
  <c r="AL190" i="1" l="1"/>
  <c r="U232" i="1" l="1"/>
  <c r="Q188" i="1"/>
  <c r="D188" i="1"/>
  <c r="M144" i="1"/>
  <c r="B126" i="1"/>
  <c r="U97" i="1"/>
  <c r="U95" i="1"/>
  <c r="B93" i="1"/>
  <c r="K10" i="1"/>
  <c r="C255" i="1"/>
  <c r="AK10" i="1"/>
  <c r="B216" i="1"/>
  <c r="AN87" i="1" l="1"/>
  <c r="AA87" i="1"/>
  <c r="AA89" i="1"/>
  <c r="AN89" i="1"/>
  <c r="B214" i="1"/>
  <c r="AQ188" i="1" l="1"/>
  <c r="AQ190" i="1" s="1"/>
</calcChain>
</file>

<file path=xl/comments1.xml><?xml version="1.0" encoding="utf-8"?>
<comments xmlns="http://schemas.openxmlformats.org/spreadsheetml/2006/main">
  <authors>
    <author/>
  </authors>
  <commentList>
    <comment ref="AH2" authorId="0" shapeId="0">
      <text>
        <r>
          <rPr>
            <sz val="11"/>
            <color theme="1"/>
            <rFont val="Calibri"/>
            <family val="2"/>
            <scheme val="minor"/>
          </rPr>
          <t>Seleccionar entre
Invitación Mínima Cuantía
Contratación Directa</t>
        </r>
      </text>
    </comment>
    <comment ref="AH71" authorId="0" shapeId="0">
      <text>
        <r>
          <rPr>
            <sz val="11"/>
            <color theme="1"/>
            <rFont val="Calibri"/>
            <family val="2"/>
            <scheme val="minor"/>
          </rPr>
          <t>Seleccionar entre
Invitación Mínima Cuantía
Contratación Directa</t>
        </r>
      </text>
    </comment>
    <comment ref="AH107" authorId="0" shapeId="0">
      <text>
        <r>
          <rPr>
            <sz val="11"/>
            <color theme="1"/>
            <rFont val="Calibri"/>
            <family val="2"/>
            <scheme val="minor"/>
          </rPr>
          <t>Seleccionar entre
Invitación Mínima Cuantía
Contratación Directa</t>
        </r>
      </text>
    </comment>
    <comment ref="AH135" authorId="0" shapeId="0">
      <text>
        <r>
          <rPr>
            <sz val="11"/>
            <color theme="1"/>
            <rFont val="Calibri"/>
            <family val="2"/>
            <scheme val="minor"/>
          </rPr>
          <t>Seleccionar entre
Invitación Mínima Cuantía
Contratación Directa</t>
        </r>
      </text>
    </comment>
    <comment ref="AH179" authorId="0" shapeId="0">
      <text>
        <r>
          <rPr>
            <sz val="11"/>
            <color theme="1"/>
            <rFont val="Calibri"/>
            <family val="2"/>
            <scheme val="minor"/>
          </rPr>
          <t>Seleccionar entre
Invitación Mínima Cuantía
Contratación Directa</t>
        </r>
      </text>
    </comment>
    <comment ref="AH199" authorId="0" shapeId="0">
      <text>
        <r>
          <rPr>
            <sz val="11"/>
            <color theme="1"/>
            <rFont val="Calibri"/>
            <family val="2"/>
            <scheme val="minor"/>
          </rPr>
          <t>Seleccionar entre
Invitación Mínima Cuantía
Contratación Directa</t>
        </r>
      </text>
    </comment>
    <comment ref="AH244" authorId="0" shapeId="0">
      <text>
        <r>
          <rPr>
            <sz val="11"/>
            <color theme="1"/>
            <rFont val="Calibri"/>
            <family val="2"/>
            <scheme val="minor"/>
          </rPr>
          <t>Seleccionar entre
Invitación Mínima Cuantía
Contratación Directa</t>
        </r>
      </text>
    </comment>
    <comment ref="AH278" authorId="0" shapeId="0">
      <text>
        <r>
          <rPr>
            <sz val="11"/>
            <color theme="1"/>
            <rFont val="Calibri"/>
            <family val="2"/>
            <scheme val="minor"/>
          </rPr>
          <t>Seleccionar entre
Invitación Mínima Cuantía
Contratación Directa</t>
        </r>
      </text>
    </comment>
    <comment ref="AH330" authorId="0" shapeId="0">
      <text>
        <r>
          <rPr>
            <sz val="11"/>
            <color theme="1"/>
            <rFont val="Calibri"/>
            <family val="2"/>
            <scheme val="minor"/>
          </rPr>
          <t>Seleccionar entre
Invitación Mínima Cuantía
Contratación Directa</t>
        </r>
      </text>
    </comment>
  </commentList>
</comments>
</file>

<file path=xl/sharedStrings.xml><?xml version="1.0" encoding="utf-8"?>
<sst xmlns="http://schemas.openxmlformats.org/spreadsheetml/2006/main" count="199" uniqueCount="161">
  <si>
    <t>COMPRAS-SUMINISTRO</t>
  </si>
  <si>
    <t>Objeto contractual</t>
  </si>
  <si>
    <t>Proceso</t>
  </si>
  <si>
    <t>Unidad Ejecutora</t>
  </si>
  <si>
    <t>* diligencie solo los espacios en blanco / gris</t>
  </si>
  <si>
    <t>ANEXO No. 1</t>
  </si>
  <si>
    <t>CARTA DE PRESENTACIÓN DE LA PROPUESTA</t>
  </si>
  <si>
    <t>Señores</t>
  </si>
  <si>
    <t xml:space="preserve">UNIVERSIDAD DEL VALLE </t>
  </si>
  <si>
    <t>Cali ‑ Valle</t>
  </si>
  <si>
    <t>El suscrito, en su calidad de Representante Legal de la Sociedad, por medio de la presente propuesta, somete a su consideración el suministro de los bienes cotizados en la misma, los cuales están de acuerdo con los requisitos establecidos en el Pliego de Condiciones del presente proceso contractual</t>
  </si>
  <si>
    <t>El suscrito declara expresamente:</t>
  </si>
  <si>
    <t>1.</t>
  </si>
  <si>
    <t>Que conoce todo el Pliego de Condiciones y sus Adendas (si los hubiere), y acepta todos los requisitos y condiciones en ellos exigidos.</t>
  </si>
  <si>
    <t>2.</t>
  </si>
  <si>
    <t>Que ha tomado en cuenta todas las circunstancias que inciden en la determinación de precios de la propuesta.</t>
  </si>
  <si>
    <t>3.</t>
  </si>
  <si>
    <t>El suscrito acusa recibo del(os) siguiente(s) Adendo(s) a los documentos del presente proceso contractual detallados a continuación, de acuerdo con su número y fecha (si los hubiere):</t>
  </si>
  <si>
    <t>Número</t>
  </si>
  <si>
    <t>Fecha</t>
  </si>
  <si>
    <t>*</t>
  </si>
  <si>
    <t>4.         </t>
  </si>
  <si>
    <t>El suscrito en su calidad de Representante Legal, declara bajo la gravedad del juramento, que la sociedad que representa no se halla incursa en ninguna inhabilidad e incompatibilidad para contratar con entidades del Estado colombiano.</t>
  </si>
  <si>
    <t xml:space="preserve">5.            </t>
  </si>
  <si>
    <t>El proponente declara que su capital tiene origen lícito, y que el mismo no proviene de actividades ilícitas, ni de actividades relacionadas en cualquier forma con el tráfico de estupefacientes, lavado de activos y/o cualquier otra actividad proscrita por la legislación nacional e internacional</t>
  </si>
  <si>
    <t>6.</t>
  </si>
  <si>
    <t>Que la Oferta económica, la Oferta Comercial y la Oferta técnica están adjuntas a la presente comunicación y han sido elaboradas de acuerdo con los Documentos del Proceso y hacen parte integral de la Oferta</t>
  </si>
  <si>
    <t>7.</t>
  </si>
  <si>
    <t xml:space="preserve">Que la Oferta económica adjunta fue elaborada teniendo en cuenta todos los gastos, costos, derechos, impuestos, tasas y demás contribuciones que se causen con ocasión de la presentación de la Oferta, suscripción y ejecución del proceso y que en consecuencia, de resultar adjudicatario no presentaré reclamos con ocasión del pago de tales gastos. </t>
  </si>
  <si>
    <t>8.</t>
  </si>
  <si>
    <t xml:space="preserve">Que, en caso de resultar adjudicatario, me acogeré al cumplimiento de las normas de seguridad dentro del campus de la Universidad del Valle, salvaguardando la identidad institucional, portando el carné que me acredita como contratista en un lugar visible. </t>
  </si>
  <si>
    <t>9.</t>
  </si>
  <si>
    <t>Que en caso de resultar adjudicatario, suscribiré el Contrato dentro de los plazos previstos y en los términos establecidos de acuerdo con el contenido en los Documentos del Proceso.</t>
  </si>
  <si>
    <t>10.</t>
  </si>
  <si>
    <t>Que en caso de resultar adjudicatario, me obligo a presentar la garantía única prevista en los Documentos del Proceso y dentro de los plazos previstos en el pliego de condiciones.</t>
  </si>
  <si>
    <t>11.</t>
  </si>
  <si>
    <t xml:space="preserve">Que manifiesto que el proponente está a paz y salvo con sus obligaciones laborales frente al sistema de seguridad social integral y demás aportes relacionados con las obligaciones laborales, de lo cual se da fe en el anexo 3 del pliego de condiciones. </t>
  </si>
  <si>
    <t>El suscrito informa que las comunicaciones relativas a este Proceso, deben enviarse a:</t>
  </si>
  <si>
    <t xml:space="preserve">Dirección </t>
  </si>
  <si>
    <t>Lugar de registro en cámara de comercio</t>
  </si>
  <si>
    <t>Teléfono No.</t>
  </si>
  <si>
    <t>E-mail:</t>
  </si>
  <si>
    <t>Nombre del Proponente: (sin abreviaturas)</t>
  </si>
  <si>
    <t>Nombre del Representante Legal</t>
  </si>
  <si>
    <t>Resumen de la Oferta</t>
  </si>
  <si>
    <t>El valor total de la oferta antes de IVA es [en números y letras]</t>
  </si>
  <si>
    <t>El valor total de la oferta incluido IVA es [en números y letras]</t>
  </si>
  <si>
    <t>El plazo de ejecución es [en días calendarios]</t>
  </si>
  <si>
    <t>El proponente es MiPyME</t>
  </si>
  <si>
    <t>SI</t>
  </si>
  <si>
    <t>NO</t>
  </si>
  <si>
    <t>X</t>
  </si>
  <si>
    <t>El número de folios de la presente oferta es [total de folios]</t>
  </si>
  <si>
    <t>En constancia de lo anterior firmo este documento el</t>
  </si>
  <si>
    <t>DD/MM/AAAA</t>
  </si>
  <si>
    <t>FIRMA DEL REPRESENTANTE LEGAL</t>
  </si>
  <si>
    <t>ANEXO No. 2</t>
  </si>
  <si>
    <t>COMPROMISO ANTICORRUPCIÓN</t>
  </si>
  <si>
    <r>
      <rPr>
        <sz val="10"/>
        <color rgb="FFFF0000"/>
        <rFont val="Arial"/>
        <family val="2"/>
      </rPr>
      <t>[Nombre del representante legal o de la persona natural Proponente]</t>
    </r>
    <r>
      <rPr>
        <sz val="10"/>
        <rFont val="Arial"/>
        <family val="2"/>
      </rPr>
      <t xml:space="preserve">, identificado como aparece al pie de mi firma, obrando en mi propio nombre o en mi calidad de representante legal de </t>
    </r>
    <r>
      <rPr>
        <sz val="10"/>
        <color rgb="FFFF0000"/>
        <rFont val="Arial"/>
        <family val="2"/>
      </rPr>
      <t>[nombre del Proponente]</t>
    </r>
    <r>
      <rPr>
        <sz val="10"/>
        <rFont val="Arial"/>
        <family val="2"/>
      </rPr>
      <t>, manifiesto que:</t>
    </r>
  </si>
  <si>
    <t xml:space="preserve">1. Apoyamos la acción del Estado colombiano y de la Universidad del Valle para fortalecer la transparencia y la rendición de cuentas de la administración pública. </t>
  </si>
  <si>
    <t>2. No estamos en causal de inhabilidad alguna para celebrar el contrato objeto del</t>
  </si>
  <si>
    <t xml:space="preserve">3. Nos comprometemos a no ofrecer y no dar dádivas, sobornos o cualquier forma de halago, retribuciones o prebenda a servidores públicos o asesores de la Universidad del Valle, directamente o a través de sus empleados, contratistas o terceros. </t>
  </si>
  <si>
    <t>4. Nos comprometemos a no efectuar acuerdos, o realizar actos o conductas que tengan por objeto o efecto la colusión en el</t>
  </si>
  <si>
    <t xml:space="preserve">5. Nos comprometemos a revelar la información que sobre el Proceso de Contratación nos soliciten los organismos de control de la República de Colombia. </t>
  </si>
  <si>
    <t xml:space="preserve">6. Nos comprometemos a comunicar a nuestros empleados, contratistas y asesores el contenido del presente Compromiso Anticorrupción, explicar su importancia y las consecuencias de su incumplimiento por nuestra parte, y la de nuestros empleados, contratistas o asesores. </t>
  </si>
  <si>
    <t xml:space="preserve">7. Conocemos las consecuencias derivadas del incumplimiento del presente compromiso anticorrupción. </t>
  </si>
  <si>
    <t>ANEXO No. 3</t>
  </si>
  <si>
    <t>MODELO DE PAGO PARAFISCALES - CERTIFICACIÓN DE PAGOS DE SEGURIDAD SOCIAL Y APORTES PARAFISCALES - ARTICULO 50 DE LA LEY 789 DE 2002</t>
  </si>
  <si>
    <r>
      <t>Yo _________________________________________________, identificado con cédula de ciudadanía No. _________________, en mi calidad de ____________________ de</t>
    </r>
    <r>
      <rPr>
        <vertAlign val="superscript"/>
        <sz val="10"/>
        <rFont val="Arial"/>
        <family val="2"/>
      </rPr>
      <t xml:space="preserve">[1] </t>
    </r>
    <r>
      <rPr>
        <sz val="10"/>
        <rFont val="Arial"/>
        <family val="2"/>
      </rPr>
      <t>la empresa _______________________ con NIT No. _____________ bajo la gravedad del juramento manifiesto, que la empresa ha cumplido durante los seis (6) meses anteriores a la fecha de expedición de la presente certificación, con los pagos al sistema de seguridad social en salud, pensiones y riesgos profesionales y con los aportes parafiscales correspondientes a todos sus empleados vinculados por contrato de trabajo, por lo que declaro que se encuentra a PAZ Y SALVO con las Empresas Promotoras de Salud -EPS-, los Fondos de Pensiones, las Administradoras de Riesgos Profesionales -ARP-.</t>
    </r>
  </si>
  <si>
    <t>FIRMA REPRESENTANTE LEGAL O REVISOR FISCAL</t>
  </si>
  <si>
    <t xml:space="preserve">Identificación No. </t>
  </si>
  <si>
    <t>En calidad de:</t>
  </si>
  <si>
    <r>
      <rPr>
        <b/>
        <sz val="10"/>
        <rFont val="Arial"/>
        <family val="2"/>
      </rPr>
      <t xml:space="preserve">NOTA: </t>
    </r>
    <r>
      <rPr>
        <sz val="10"/>
        <rFont val="Arial"/>
        <family val="2"/>
      </rPr>
      <t>El presente anexo constituye sólo un modelo. Su contenido podrá ser ajustado por los OFERENTES.</t>
    </r>
  </si>
  <si>
    <r>
      <rPr>
        <b/>
        <vertAlign val="superscript"/>
        <sz val="10"/>
        <rFont val="Arial"/>
        <family val="2"/>
      </rPr>
      <t>[1]</t>
    </r>
    <r>
      <rPr>
        <sz val="10"/>
        <rFont val="Arial"/>
        <family val="2"/>
      </rPr>
      <t xml:space="preserve">La presente certificación debe ser firmada por el Revisor Fiscal. En el evento en que la empresa no tenga Revisor Fiscal, la certificación deberá ser firmada por el Representante Legal de la misma. En caso que la empresa tenga menos de seis (6) meses de creada, deberá certificar el cumplimiento a partir de la fecha de su constitución. </t>
    </r>
  </si>
  <si>
    <t>ANEXO 4</t>
  </si>
  <si>
    <t>Formato del certificado de acreditación de experiencia para cumplir con los requisitos habilitantes</t>
  </si>
  <si>
    <t>Proponente:</t>
  </si>
  <si>
    <t>Formato de certificado de contratos</t>
  </si>
  <si>
    <t>No. del contrato en el RUP</t>
  </si>
  <si>
    <t>Nombre del cliente</t>
  </si>
  <si>
    <t>Nombre del contratista</t>
  </si>
  <si>
    <t>(Proponente o miembro del Proponente)</t>
  </si>
  <si>
    <t>¿El contratista es un proponente plural?</t>
  </si>
  <si>
    <t>Porcentaje de participación</t>
  </si>
  <si>
    <t>Fecha de inicio</t>
  </si>
  <si>
    <t>Fecha terminación</t>
  </si>
  <si>
    <t>Duración en meses</t>
  </si>
  <si>
    <t>Monto contratado (incluido adiciones)</t>
  </si>
  <si>
    <t>Objeto del contrato</t>
  </si>
  <si>
    <t>Persona de contacto para verificación</t>
  </si>
  <si>
    <t>Teléfono</t>
  </si>
  <si>
    <t>Celular</t>
  </si>
  <si>
    <t>Dirección</t>
  </si>
  <si>
    <t>e-mail</t>
  </si>
  <si>
    <t>Firma del Representante Legal</t>
  </si>
  <si>
    <t>Nombre</t>
  </si>
  <si>
    <t>Cargo</t>
  </si>
  <si>
    <r>
      <t>Nota:</t>
    </r>
    <r>
      <rPr>
        <sz val="10"/>
        <rFont val="Arial"/>
        <family val="2"/>
      </rPr>
      <t xml:space="preserve"> El Proponente acepta que la Universidad del Valle contacte al cliente para verificar la información contenida en el certificado.</t>
    </r>
  </si>
  <si>
    <t>ANEXO 5</t>
  </si>
  <si>
    <t>OFERTA ECONÓMICA</t>
  </si>
  <si>
    <t>No.</t>
  </si>
  <si>
    <t>Nombre del Bien</t>
  </si>
  <si>
    <t>Unidad Medida</t>
  </si>
  <si>
    <t>Cant</t>
  </si>
  <si>
    <t>Valor Unitario Antes de IVA</t>
  </si>
  <si>
    <t>% IVA</t>
  </si>
  <si>
    <t>Valor IVA</t>
  </si>
  <si>
    <t>Total Incluido IVA</t>
  </si>
  <si>
    <t>TOTALES</t>
  </si>
  <si>
    <t>ANEXO No. 6</t>
  </si>
  <si>
    <t>COMPROMISO DE ACEPTAR CONDICIONES TÉCNICAS Y COMERCIALES</t>
  </si>
  <si>
    <r>
      <rPr>
        <b/>
        <sz val="12"/>
        <color rgb="FFFF0000"/>
        <rFont val="Arial"/>
        <family val="2"/>
      </rPr>
      <t>[Nombre del representante legal o de la persona natural Proponente</t>
    </r>
    <r>
      <rPr>
        <sz val="12"/>
        <color rgb="FFFF0000"/>
        <rFont val="Arial"/>
        <family val="2"/>
      </rPr>
      <t>]</t>
    </r>
    <r>
      <rPr>
        <sz val="12"/>
        <color theme="1"/>
        <rFont val="Arial"/>
        <family val="2"/>
      </rPr>
      <t>, identificado como aparece al pie de mi firma,</t>
    </r>
    <r>
      <rPr>
        <sz val="12"/>
        <rFont val="Arial"/>
        <family val="2"/>
      </rPr>
      <t xml:space="preserve"> obrando en mi propio nombre o en mi calidad de representante legal de</t>
    </r>
    <r>
      <rPr>
        <b/>
        <sz val="12"/>
        <rFont val="Arial"/>
        <family val="2"/>
      </rPr>
      <t xml:space="preserve"> </t>
    </r>
    <r>
      <rPr>
        <sz val="12"/>
        <color rgb="FFFF0000"/>
        <rFont val="Arial"/>
        <family val="2"/>
      </rPr>
      <t>[</t>
    </r>
    <r>
      <rPr>
        <b/>
        <sz val="12"/>
        <color rgb="FFFF0000"/>
        <rFont val="Arial"/>
        <family val="2"/>
      </rPr>
      <t>nombre del Proponente</t>
    </r>
    <r>
      <rPr>
        <sz val="12"/>
        <color rgb="FFFF0000"/>
        <rFont val="Arial"/>
        <family val="2"/>
      </rPr>
      <t>]</t>
    </r>
    <r>
      <rPr>
        <sz val="12"/>
        <color theme="1"/>
        <rFont val="Arial"/>
        <family val="2"/>
      </rPr>
      <t>, manifiesto que:</t>
    </r>
  </si>
  <si>
    <t>1. Nos comprometemos a aceptar la forma de pago establecida en el presente Proceso de Contratación de la siguiente manera:</t>
  </si>
  <si>
    <t>La Universidad del Valle pagará dentro de los treinta (30) días siguientes a la presentación de la factura previo el recibo a satisfacción de los bienes por parte de la Universidad, es decir, instalados y probado su funcionamiento.</t>
  </si>
  <si>
    <t>2. Declaramos que contamos con capacidad para ofrecer servicio posventa para todos los bienes ofrecidos en el presente:</t>
  </si>
  <si>
    <t>3. Declaramos que estamos autorizados a distribuir las marcas ofrecidas durante el período solicitado por la Universidad en el presente</t>
  </si>
  <si>
    <t>4. Nos comprometemos a brindar la capacitación correspondiente en el uso de los equipos.</t>
  </si>
  <si>
    <t xml:space="preserve">5. Garantizamos la ejecución del contrato en los términos descritos en el presente documento y en la oferta. </t>
  </si>
  <si>
    <t>La garantía debe solicitarse a los siguientes puntos de atención:</t>
  </si>
  <si>
    <t>Nombre del proveedor.</t>
  </si>
  <si>
    <t>Centro (s) de servicio y dirección (es)</t>
  </si>
  <si>
    <t xml:space="preserve"> Nombre del departamento al cual debe hacerse el reporte</t>
  </si>
  <si>
    <t>Teléfonos</t>
  </si>
  <si>
    <t>Dirección de Correo electrónico</t>
  </si>
  <si>
    <t>ANEXO No. 7</t>
  </si>
  <si>
    <t>ACUERDO DE CONFIDENCIALIDAD</t>
  </si>
  <si>
    <t>Fecha:</t>
  </si>
  <si>
    <t>Estimados señores:</t>
  </si>
  <si>
    <r>
      <t>[</t>
    </r>
    <r>
      <rPr>
        <b/>
        <sz val="10"/>
        <rFont val="Arial"/>
        <family val="2"/>
      </rPr>
      <t>nombre del representante legal o de la persona natural Proponente</t>
    </r>
    <r>
      <rPr>
        <sz val="10"/>
        <rFont val="Arial"/>
        <family val="2"/>
      </rPr>
      <t>], identificado como aparece al pie de mi firma, [obrando en mi propio nombre o en mi calidad de representante legal] de [</t>
    </r>
    <r>
      <rPr>
        <b/>
        <sz val="10"/>
        <rFont val="Arial"/>
        <family val="2"/>
      </rPr>
      <t>nombre del proponente</t>
    </r>
    <r>
      <rPr>
        <sz val="10"/>
        <rFont val="Arial"/>
        <family val="2"/>
      </rPr>
      <t>], manifiesto que estoy al tanto de que:</t>
    </r>
  </si>
  <si>
    <t>1.	La información compartida en virtud del presente acuerdo pertenece a la Universidad del Valle, y la misma es considerada sensible y de carácter restringido en su divulgación, manejo y utilización.  Dicha información es compartida en virtud del desarrollo del (proyecto, convenio, contrato o relación principal que le dio origen) como quedó identificado anteriormente.
2.	Que la información de propiedad de la Universidad del Valle ha sido desarrollada u obtenida legalmente, como resultado de sus procesos, programas o proyectos y, en consecuencia, abarca documentos, datos, tecnología y/o material que considera único y confidencial, o que es objeto de protección a título de secreto industrial.</t>
  </si>
  <si>
    <t xml:space="preserve">En consecuencia, me comprometo a:
1)	Mantener la confidencialidad del contenido del contrato que se suscriba, los documentos y en general todo tipo de información que se constituya de vital importancia para LA UNIVERSIDAD DEL VALLE y que represente un activo valioso de mayor responsabilidad, cuidado y confidencialidad. 
2)	EL CONTRATISTA tiene como obligación especial, el no divulgar la información confidencial, así como el manejo correcto y reservado de esta clase de información confidencial perteneciente a LA UNIVERSIDAD DEL VALLE no podrá extraer, difundir o entregar a terceros la información confidencial relacionada con su cargo, con las operaciones, con el personal o sus directivos, salvo que sea indispensable para la correcta ejecución del contrato o que cuente con la debida autorización  expresa de LA UNIVERSIDAD DEL VALLE. 
3)	Mantener en reserva la información que reciba con ocasión de la ejecución del contrato o conozca tanto de LA UNIVERSIDAD DEL VALLE como de estudiantes, docentes, terceros contratistas, o personas vinculadas, salvo autorización expresa de LA UNIVERSIDAD DEL VALLE u orden de una autoridad competente. Esta obligación aplica también a los documentos, formatos, esquemas, procedimientos y especificaciones suministrados por LA UNIVERSIDAD DEL VALLE, que tendrán tratamiento confidencial por ser de propiedad la universidad. 
Se entiende que estas obligaciones especiales de manejo de información confidencial se mantendrán durante la ejecución del contrato e inclusive finalizado el vínculo contractual, so pena de reclamo judicial e indemnizaciones a que hubiere lugar por la obligación de hacer o no hacer. De igual forma la obligación de confidencialidad aquí pactada aplica para la información de carácter personal de estudiantes, acudientes, docentes, funcionarios, servidores y la comunidad universitaria en general a la cual por razón de su actividad contractual pueda conocer o tener acceso; frente a este tipo de información EL CONTRATISTA deberá mantener un alto nivel de discreción y confidencialidad so pena de incurrir en responsabilidad de tipo personal en caso de incumplir lo aquí pactado. 
4)	EL CONTRATISTA devolverá inmediatamente se le solicite por parte DE LA UNIVERSIDAD, todo material confidencial que se le haya solicitado. EL CONTRATISTA se compromete a no utilizar información o material confidencial finalizado la relación comercial para fines propios o beneficios de terceros.  </t>
  </si>
  <si>
    <t xml:space="preserve">Nombre: </t>
  </si>
  <si>
    <t xml:space="preserve">Cargo: </t>
  </si>
  <si>
    <t>Documento de Identidad: [Insertar información]</t>
  </si>
  <si>
    <t>ANEXO No. 9</t>
  </si>
  <si>
    <t>FORMATO AUTORIZACIÓN PARA EL TRATAMIENTO DE DATOS PERSONALES</t>
  </si>
  <si>
    <t xml:space="preserve">La Universidad del Valle, entidad pública identificada con el NIT 890399010-6, cuyo domicilio principal radica en la ciudad de Santiago de Cali en la Calle 13 # 100-00, en calidad de responsable del tratamiento de datos personales, de acuerdo a lo consagrado en la Ley 1581 del 2012, su decreto reglamentario y demás norma que regulen en materia de protección de datos personales, le informa que los datos personales que usted nos suministre, serán tratados por nosotros, de acuerdo a nuestra Política de Protección de Datos Personales la cual podrá conocer en nuestra página web http://www.univalle.edu.co/.  </t>
  </si>
  <si>
    <t xml:space="preserve">1) TRATAMIENTO QUE LE DAMOS A SUS DATOS 
Todo tratamiento de datos personales que realicemos siempre obedecerá a las finalidades que usted, como titular de la información nos haya autorizado de manera expresa, e inequívoca. No obstante, de manera general y sin limitarnos a estas, usaremos sus datos para las siguientes:
      ● Atender las obligaciones que pactemos con usted.
      ● Prestarle nuestros servicios.
      ● Dar cumplimiento a las obligaciones legales y reglamentarias que surjan de nuestra relación precontractual, contractual y poscontractual.
      ● Dar cumplimiento a nuestras obligaciones tributarias, judiciales, contables y financieras.
      ● Realizar estudios técnicos, estadísticos, llevar a cabo encuestas, análisis de tendencias de mercado y en general cualquier estudio técnico o de 
          campo relacionado con el sector o la prestación de servicios de extensión. 
      ● Controlar y prevenir la comisión de actividades ilegales. 
      ● Compartir con terceros aliados su información personal, cuando sea necesario para el desarrollo de nuestra misión Institucional o cuando lo 
          requiramos para mejorar o complementar la prestación de los servicios.
     ● Dar tratamiento en medios físicos, digitales o por cualquier medio, asegurando el correcto registro y la utilización de nuestras páginas web y redes 
         sociales.
     ● Optimizar la prestación del servicio o del producto ofrecido o adquirido por el titular.
     ● Informar al titular acerca de las innovaciones efectuadas en sus servicios, profundizar o ampliar su oferta y/o portafolio, dar a conocer las mejoras o 
         cambios en sus canales de atención, así como de servicios y/o productos ofrecidos por aliados. 
     ● Comunicar a través de correo electrónico los servicios educativos que presta la Universidad.
     ● Realizar los procesos correspondientes para el otorgamiento de los beneficios y recursos que otorga la universidad en cumplimiento de la misión 
          Institucional. 
     ● Dar cumplimiento a las obligaciones legales, en especial las reglamentaciones expedidas por los distintos entes de control. </t>
  </si>
  <si>
    <t>Solo utilizaremos su información previa autorización aun cuando se trate de datos catalogados como públicos. 
2) Para cualquier inquietud o información adicional relacionada con el tratamiento de datos personales, puede realizarse mediante nuestro Programa de Peticiones y Atención al Ciudadano, opción formulario web PQRSD a través de la página www.atencionalciudadano.univalle.edu.co
3) Declaro que se me ha informado de manera clara y comprensible que mis derechos como titular de los datos son los previstos en la Constitución y la ley, especialmente el derecho a conocer, actualizar y rectificar los datos personales proporcionados, a solicitar prueba de esta autorización, a revocarla o solicitar la supresión de los datos personales suministrados y a acceder de forma gratuita a los mismos.
4) Leído lo anterior y al diligenciar este formulario autorizo de manera previa, explícita e inequívoca a LA UNIVERSIDAD DEL VALLE, para el tratamiento de los datos personales suministrados dentro de las finalidades legales aquí contempladas.  Declaro ser el titular de la información reportada en este formulario y que la he suministrado de forma voluntaria, completa, confiable, veraz, exacta y verídica, además reconozco que los datos suministrados a LA UNIVERSIDAD son ciertos, dejando por sentado que no se ha omitido o adulterado ninguna información.</t>
  </si>
  <si>
    <t>Dirección:</t>
  </si>
  <si>
    <t>Lugar de registro en cámara de comercio:</t>
  </si>
  <si>
    <t>Teléfono No.:</t>
  </si>
  <si>
    <t>Nombre del Representante Legal:</t>
  </si>
  <si>
    <t>ANEXO No. 10</t>
  </si>
  <si>
    <t>AUTORIZACIÓN CONSULTA INHABILIDADES E INCOMPATIBILIDADES
LEY 1918 del 18 de julio 2018,   DECRETO 753 del 30 de abril de 2019</t>
  </si>
  <si>
    <t>Lugar y fecha:</t>
  </si>
  <si>
    <r>
      <t>[</t>
    </r>
    <r>
      <rPr>
        <b/>
        <sz val="10"/>
        <rFont val="Arial"/>
        <family val="2"/>
      </rPr>
      <t>Nombre del representante legal o de la persona natural Proponente</t>
    </r>
    <r>
      <rPr>
        <sz val="10"/>
        <rFont val="Arial"/>
        <family val="2"/>
      </rPr>
      <t>], identificado como aparece al pie de mi firma, [</t>
    </r>
    <r>
      <rPr>
        <b/>
        <sz val="10"/>
        <rFont val="Arial"/>
        <family val="2"/>
      </rPr>
      <t>obrando en mi propio nombre o en mi calidad de representante legal de] [nombre del Proponente</t>
    </r>
    <r>
      <rPr>
        <sz val="10"/>
        <rFont val="Arial"/>
        <family val="2"/>
      </rPr>
      <t>], manifiesto que:</t>
    </r>
  </si>
  <si>
    <t>Conozco las causales de inhabilidad e incompatibilidad para contratar con las Entidades Estatales de conformidad con las Leyes 80 de 1993, 1150 de 2007, 1474 de 2011 y artículo 183 de la Ley 1801 de 2016, Ley 1801 del 29 de julio de 2016, Ley 1918 del 18 de julio 2018, el Decreto 753 del 30 de abril de 2019, El artículo primero de la Ley 1918 de 2018 adiciona el artículo 209C al título IV de la Ley 599 de 2000, delitos contra la libertad, integridad y formación sexuales y demás normas sobre la materia.</t>
  </si>
  <si>
    <t>Declaro que se entiende prestado con la firma del presente documento, que no me encuentro incurso en ninguna de ellas, ni mis socios, ni tampoco la sociedad que represento, y que, consultados los antecedentes disciplinarios, judiciales y el boletín de responsables fiscales, Sistema de Registro Nacional de Medidas Correctivas (RNMC) de la Policía Nacional de Colombia: a la fecha no se registra ningún antecedente respecto de las personas aquí señaladas.</t>
  </si>
  <si>
    <t>Adicional a lo anterior se autoriza la verificación en el Registro de Inhabilidades por delitos sexuales contra niños, niñas y adolescentes de la Policía Nacional de Colombia, en los términos de la Ley 1918 de 2018 y el Decreto 753 de 2019, para constatar que no se encuentre registrado</t>
  </si>
  <si>
    <t xml:space="preserve">En constancia de lo anterior firmo este documento a los [Insertar información] días del mes de [Insertar información] de [Insertar información]. </t>
  </si>
  <si>
    <t>[Firma representante legal del Proponente o del Proponente persona natural]</t>
  </si>
  <si>
    <t>Nombre: [Insertar información]</t>
  </si>
  <si>
    <t>Cargo: [Insertar información]</t>
  </si>
  <si>
    <t>Nota: Las consultas se realizan en la página Web de la Policía Nacional de Colombia (https://www.policia.gov.co/), en el enlace “Registro Inhabilidades Ley 1918/18”. Y la consulta RNMC en la página https://srvcnpc.policia.gov.co/PSC/frm_cnp_consulta.aspx</t>
  </si>
  <si>
    <t>ADQUIRIR DRON BATIMETRICO Y PERFILADOR DE CORRIENTES EN EL MARCO DEL PROYECTO NANOMAT</t>
  </si>
  <si>
    <t>VICERRECTORÍA DE INVESTIGACIONES</t>
  </si>
  <si>
    <t>INVITACION PRIVADA</t>
  </si>
  <si>
    <t>SO_004_2026</t>
  </si>
  <si>
    <t>• SISTEMA DE CROMATOGRAFIA DE GASES CON DETECTOR DE MASAS SIMPLE CUADRUPOLO</t>
  </si>
  <si>
    <t>Valor con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</si>
</sst>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d/m/yyyy"/>
    <numFmt numFmtId="165" formatCode="&quot;$&quot;\ #,##0"/>
    <numFmt numFmtId="166" formatCode="[$-240A]d&quot; de &quot;mmmm&quot; de &quot;yyyy;@"/>
  </numFmts>
  <fonts count="26" x14ac:knownFonts="1">
    <font>
      <sz val="11"/>
      <color theme="1"/>
      <name val="Calibri"/>
      <family val="2"/>
      <scheme val="minor"/>
    </font>
    <font>
      <sz val="11"/>
      <color theme="1"/>
      <name val="Calibri"/>
      <family val="2"/>
      <scheme val="minor"/>
    </font>
    <font>
      <sz val="10"/>
      <name val="Arial"/>
      <family val="2"/>
    </font>
    <font>
      <sz val="10"/>
      <name val="Calibri"/>
      <family val="2"/>
      <scheme val="minor"/>
    </font>
    <font>
      <b/>
      <sz val="10"/>
      <name val="Arial"/>
      <family val="2"/>
    </font>
    <font>
      <u/>
      <sz val="11"/>
      <color theme="10"/>
      <name val="Calibri"/>
      <family val="2"/>
    </font>
    <font>
      <b/>
      <u/>
      <sz val="11"/>
      <name val="Arial"/>
      <family val="2"/>
    </font>
    <font>
      <sz val="10"/>
      <name val="Calibri"/>
      <family val="2"/>
    </font>
    <font>
      <sz val="16"/>
      <name val="Calibri"/>
      <family val="2"/>
    </font>
    <font>
      <b/>
      <sz val="10"/>
      <color rgb="FFFF0000"/>
      <name val="Arial"/>
      <family val="2"/>
    </font>
    <font>
      <sz val="10"/>
      <color rgb="FFFF0000"/>
      <name val="Arial"/>
      <family val="2"/>
    </font>
    <font>
      <vertAlign val="superscript"/>
      <sz val="10"/>
      <name val="Arial"/>
      <family val="2"/>
    </font>
    <font>
      <b/>
      <vertAlign val="superscript"/>
      <sz val="10"/>
      <name val="Arial"/>
      <family val="2"/>
    </font>
    <font>
      <b/>
      <i/>
      <sz val="10"/>
      <name val="Arial"/>
      <family val="2"/>
    </font>
    <font>
      <sz val="10"/>
      <name val="Verdana"/>
      <family val="2"/>
    </font>
    <font>
      <sz val="9"/>
      <name val="Arial"/>
      <family val="2"/>
    </font>
    <font>
      <sz val="9"/>
      <name val="Calibri"/>
      <family val="2"/>
    </font>
    <font>
      <sz val="12"/>
      <color theme="1"/>
      <name val="Arial"/>
      <family val="2"/>
    </font>
    <font>
      <b/>
      <sz val="12"/>
      <color rgb="FFFF0000"/>
      <name val="Arial"/>
      <family val="2"/>
    </font>
    <font>
      <sz val="12"/>
      <color rgb="FFFF0000"/>
      <name val="Arial"/>
      <family val="2"/>
    </font>
    <font>
      <sz val="12"/>
      <name val="Arial"/>
      <family val="2"/>
    </font>
    <font>
      <b/>
      <sz val="12"/>
      <name val="Arial"/>
      <family val="2"/>
    </font>
    <font>
      <sz val="12"/>
      <color theme="1"/>
      <name val="Calibri"/>
      <family val="2"/>
      <scheme val="minor"/>
    </font>
    <font>
      <b/>
      <sz val="10"/>
      <color rgb="FFFF0000"/>
      <name val="Calibri"/>
      <family val="2"/>
      <scheme val="minor"/>
    </font>
    <font>
      <b/>
      <sz val="11"/>
      <name val="Arial"/>
      <family val="2"/>
    </font>
    <font>
      <sz val="11"/>
      <name val="Calibri"/>
      <family val="2"/>
      <scheme val="minor"/>
    </font>
  </fonts>
  <fills count="12">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theme="0" tint="-4.9989318521683403E-2"/>
        <bgColor rgb="FFF2F2F2"/>
      </patternFill>
    </fill>
    <fill>
      <patternFill patternType="solid">
        <fgColor theme="0" tint="-4.9989318521683403E-2"/>
        <bgColor indexed="64"/>
      </patternFill>
    </fill>
    <fill>
      <patternFill patternType="solid">
        <fgColor theme="0"/>
        <bgColor indexed="64"/>
      </patternFill>
    </fill>
    <fill>
      <patternFill patternType="solid">
        <fgColor rgb="FFFFFFFF"/>
        <bgColor indexed="64"/>
      </patternFill>
    </fill>
    <fill>
      <patternFill patternType="solid">
        <fgColor rgb="FFD9D9D9"/>
        <bgColor indexed="64"/>
      </patternFill>
    </fill>
    <fill>
      <patternFill patternType="solid">
        <fgColor theme="0" tint="-0.14999847407452621"/>
        <bgColor indexed="64"/>
      </patternFill>
    </fill>
    <fill>
      <patternFill patternType="solid">
        <fgColor rgb="FFBFBFBF"/>
        <bgColor rgb="FFBFBFBF"/>
      </patternFill>
    </fill>
  </fills>
  <borders count="1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3F3F3F"/>
      </right>
      <top/>
      <bottom/>
      <diagonal/>
    </border>
    <border>
      <left/>
      <right/>
      <top/>
      <bottom style="thin">
        <color rgb="FF000000"/>
      </bottom>
      <diagonal/>
    </border>
    <border>
      <left/>
      <right style="thin">
        <color rgb="FF000000"/>
      </right>
      <top/>
      <bottom/>
      <diagonal/>
    </border>
    <border>
      <left/>
      <right/>
      <top style="thin">
        <color rgb="FF000000"/>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rgb="FF000000"/>
      </right>
      <top/>
      <bottom style="thin">
        <color rgb="FF000000"/>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rgb="FF000000"/>
      </left>
      <right/>
      <top style="thin">
        <color rgb="FF000000"/>
      </top>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9" fontId="1" fillId="0" borderId="0" applyFont="0" applyFill="0" applyBorder="0" applyAlignment="0" applyProtection="0"/>
    <xf numFmtId="0" fontId="5" fillId="0" borderId="0" applyNumberFormat="0" applyFill="0" applyBorder="0" applyAlignment="0" applyProtection="0">
      <alignment vertical="top"/>
      <protection locked="0"/>
    </xf>
  </cellStyleXfs>
  <cellXfs count="187">
    <xf numFmtId="0" fontId="0" fillId="0" borderId="0" xfId="0"/>
    <xf numFmtId="0" fontId="2" fillId="0" borderId="0" xfId="0" applyFont="1"/>
    <xf numFmtId="0" fontId="2" fillId="2" borderId="0" xfId="0" applyFont="1" applyFill="1" applyAlignment="1">
      <alignment horizontal="left" vertical="center" wrapText="1"/>
    </xf>
    <xf numFmtId="0" fontId="3" fillId="0" borderId="0" xfId="0" applyFont="1"/>
    <xf numFmtId="0" fontId="2" fillId="2" borderId="0" xfId="0" applyFont="1" applyFill="1"/>
    <xf numFmtId="0" fontId="2" fillId="0" borderId="0" xfId="0" applyFont="1" applyAlignment="1">
      <alignment vertical="center"/>
    </xf>
    <xf numFmtId="0" fontId="2" fillId="3" borderId="0" xfId="0" applyFont="1" applyFill="1" applyAlignment="1">
      <alignment vertical="center"/>
    </xf>
    <xf numFmtId="0" fontId="2" fillId="2" borderId="0" xfId="0" applyFont="1" applyFill="1" applyAlignment="1">
      <alignment vertical="center"/>
    </xf>
    <xf numFmtId="0" fontId="2" fillId="0" borderId="0" xfId="0" applyFont="1" applyAlignment="1">
      <alignment horizontal="center" vertical="center"/>
    </xf>
    <xf numFmtId="0" fontId="4" fillId="0" borderId="0" xfId="0" applyFont="1" applyAlignment="1">
      <alignment horizontal="left"/>
    </xf>
    <xf numFmtId="0" fontId="2" fillId="0" borderId="0" xfId="0" applyFont="1" applyAlignment="1">
      <alignment vertical="top"/>
    </xf>
    <xf numFmtId="0" fontId="2" fillId="0" borderId="0" xfId="0" applyFont="1" applyAlignment="1">
      <alignment horizontal="justify" vertical="center"/>
    </xf>
    <xf numFmtId="0" fontId="2" fillId="2" borderId="0" xfId="0" applyFont="1" applyFill="1" applyAlignment="1">
      <alignment vertical="top"/>
    </xf>
    <xf numFmtId="0" fontId="2" fillId="0" borderId="0" xfId="0" applyFont="1" applyAlignment="1">
      <alignment horizontal="left" vertical="center"/>
    </xf>
    <xf numFmtId="0" fontId="2" fillId="0" borderId="0" xfId="0" applyFont="1" applyAlignment="1">
      <alignment horizontal="left" vertical="center" wrapText="1"/>
    </xf>
    <xf numFmtId="0" fontId="4" fillId="0" borderId="0" xfId="0" applyFont="1" applyAlignment="1">
      <alignment vertical="center" wrapText="1"/>
    </xf>
    <xf numFmtId="0" fontId="2" fillId="0" borderId="0" xfId="0" applyFont="1" applyAlignment="1">
      <alignment horizontal="right" vertical="center"/>
    </xf>
    <xf numFmtId="0" fontId="2" fillId="0" borderId="0" xfId="0" applyFont="1" applyAlignment="1">
      <alignment vertical="center" wrapText="1"/>
    </xf>
    <xf numFmtId="1" fontId="2" fillId="0" borderId="0" xfId="0" applyNumberFormat="1" applyFont="1" applyAlignment="1">
      <alignment vertical="center" wrapText="1"/>
    </xf>
    <xf numFmtId="164" fontId="2" fillId="0" borderId="0" xfId="0" applyNumberFormat="1" applyFont="1" applyAlignment="1">
      <alignment horizontal="right" vertical="center"/>
    </xf>
    <xf numFmtId="164" fontId="2" fillId="0" borderId="0" xfId="0" applyNumberFormat="1" applyFont="1" applyAlignment="1">
      <alignment vertical="center" wrapText="1"/>
    </xf>
    <xf numFmtId="0" fontId="2" fillId="0" borderId="0" xfId="0" applyFont="1" applyAlignment="1">
      <alignment horizontal="left" vertical="top"/>
    </xf>
    <xf numFmtId="0" fontId="4" fillId="0" borderId="0" xfId="0" applyFont="1" applyAlignment="1">
      <alignment horizontal="left" vertical="center"/>
    </xf>
    <xf numFmtId="0" fontId="7" fillId="0" borderId="0" xfId="0" applyFont="1"/>
    <xf numFmtId="0" fontId="4" fillId="0" borderId="5" xfId="0" applyFont="1" applyBorder="1" applyAlignment="1">
      <alignment horizontal="left" vertical="center"/>
    </xf>
    <xf numFmtId="0" fontId="2" fillId="0" borderId="5" xfId="0" applyFont="1" applyBorder="1"/>
    <xf numFmtId="0" fontId="2" fillId="7" borderId="0" xfId="0" applyFont="1" applyFill="1" applyAlignment="1" applyProtection="1">
      <alignment horizontal="left" vertical="top"/>
      <protection locked="0"/>
    </xf>
    <xf numFmtId="0" fontId="4" fillId="0" borderId="0" xfId="0" applyFont="1" applyAlignment="1">
      <alignment horizontal="center" vertical="center" wrapText="1"/>
    </xf>
    <xf numFmtId="0" fontId="4" fillId="0" borderId="0" xfId="0" applyFont="1" applyAlignment="1">
      <alignment horizontal="center" vertical="center"/>
    </xf>
    <xf numFmtId="0" fontId="2" fillId="0" borderId="0" xfId="0" applyFont="1" applyAlignment="1" applyProtection="1">
      <alignment horizontal="left" vertical="top"/>
      <protection locked="0"/>
    </xf>
    <xf numFmtId="0" fontId="14" fillId="0" borderId="0" xfId="0" applyFont="1" applyAlignment="1">
      <alignment horizontal="justify" vertical="center" wrapText="1"/>
    </xf>
    <xf numFmtId="0" fontId="13" fillId="0" borderId="0" xfId="0" applyFont="1" applyAlignment="1">
      <alignment horizontal="left" vertical="center" wrapText="1"/>
    </xf>
    <xf numFmtId="0" fontId="2" fillId="0" borderId="12" xfId="0" applyFont="1" applyBorder="1" applyAlignment="1">
      <alignment vertical="center" wrapText="1"/>
    </xf>
    <xf numFmtId="0" fontId="2" fillId="0" borderId="12" xfId="0" applyFont="1" applyBorder="1" applyAlignment="1">
      <alignment horizontal="left" vertical="center" wrapText="1"/>
    </xf>
    <xf numFmtId="0" fontId="3" fillId="0" borderId="12" xfId="0" applyFont="1" applyBorder="1"/>
    <xf numFmtId="0" fontId="2" fillId="0" borderId="14" xfId="0" applyFont="1" applyBorder="1" applyAlignment="1">
      <alignment horizontal="left" vertical="center" wrapText="1"/>
    </xf>
    <xf numFmtId="0" fontId="3" fillId="0" borderId="14" xfId="0" applyFont="1" applyBorder="1"/>
    <xf numFmtId="0" fontId="4" fillId="0" borderId="0" xfId="0" applyFont="1" applyAlignment="1">
      <alignment vertical="top"/>
    </xf>
    <xf numFmtId="0" fontId="17" fillId="2" borderId="0" xfId="0" applyFont="1" applyFill="1" applyAlignment="1">
      <alignment vertical="center"/>
    </xf>
    <xf numFmtId="0" fontId="22" fillId="0" borderId="0" xfId="0" applyFont="1"/>
    <xf numFmtId="0" fontId="4" fillId="0" borderId="0" xfId="0" applyFont="1" applyAlignment="1">
      <alignment vertical="center"/>
    </xf>
    <xf numFmtId="0" fontId="7" fillId="0" borderId="12" xfId="0" applyFont="1" applyBorder="1"/>
    <xf numFmtId="0" fontId="4" fillId="0" borderId="12" xfId="0" applyFont="1" applyBorder="1" applyAlignment="1">
      <alignment vertical="center" wrapText="1"/>
    </xf>
    <xf numFmtId="0" fontId="2" fillId="0" borderId="0" xfId="0" applyFont="1" applyAlignment="1">
      <alignment horizontal="justify" vertical="center" wrapText="1"/>
    </xf>
    <xf numFmtId="0" fontId="2" fillId="0" borderId="7" xfId="0" applyFont="1" applyBorder="1" applyAlignment="1">
      <alignment vertical="center"/>
    </xf>
    <xf numFmtId="0" fontId="2" fillId="0" borderId="0" xfId="0" applyFont="1" applyAlignment="1">
      <alignment horizontal="left" wrapText="1"/>
    </xf>
    <xf numFmtId="0" fontId="2" fillId="0" borderId="0" xfId="0" applyFont="1" applyBorder="1"/>
    <xf numFmtId="0" fontId="2" fillId="0" borderId="0" xfId="0" applyFont="1" applyAlignment="1">
      <alignment horizontal="left" vertical="center"/>
    </xf>
    <xf numFmtId="0" fontId="3" fillId="0" borderId="0" xfId="0" applyFont="1"/>
    <xf numFmtId="0" fontId="2" fillId="4" borderId="1" xfId="0" applyFont="1" applyFill="1" applyBorder="1" applyAlignment="1">
      <alignment horizontal="justify" vertical="center" wrapText="1"/>
    </xf>
    <xf numFmtId="0" fontId="7" fillId="0" borderId="2" xfId="0" applyFont="1" applyBorder="1" applyAlignment="1">
      <alignment horizontal="justify" wrapText="1"/>
    </xf>
    <xf numFmtId="0" fontId="7" fillId="0" borderId="3" xfId="0" applyFont="1" applyBorder="1" applyAlignment="1">
      <alignment horizontal="justify" wrapText="1"/>
    </xf>
    <xf numFmtId="1" fontId="2" fillId="4" borderId="1" xfId="0" applyNumberFormat="1" applyFont="1" applyFill="1" applyBorder="1" applyAlignment="1">
      <alignment horizontal="center" vertical="center" wrapText="1"/>
    </xf>
    <xf numFmtId="0" fontId="7" fillId="0" borderId="2" xfId="0" applyFont="1" applyBorder="1"/>
    <xf numFmtId="0" fontId="7" fillId="0" borderId="3" xfId="0" applyFont="1" applyBorder="1"/>
    <xf numFmtId="164" fontId="2" fillId="4" borderId="1" xfId="0" applyNumberFormat="1"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justify"/>
    </xf>
    <xf numFmtId="0" fontId="4" fillId="0" borderId="0" xfId="0" applyFont="1" applyAlignment="1">
      <alignment horizontal="center" vertical="center" wrapText="1"/>
    </xf>
    <xf numFmtId="0" fontId="2" fillId="3" borderId="0" xfId="0" applyFont="1" applyFill="1" applyAlignment="1">
      <alignment horizontal="center" vertical="center"/>
    </xf>
    <xf numFmtId="0" fontId="7" fillId="0" borderId="0" xfId="0" applyFont="1"/>
    <xf numFmtId="0" fontId="4" fillId="0" borderId="0" xfId="0" applyFont="1" applyAlignment="1">
      <alignment horizontal="left"/>
    </xf>
    <xf numFmtId="0" fontId="4" fillId="0" borderId="0" xfId="0" applyFont="1" applyAlignment="1">
      <alignment horizontal="center" vertical="center"/>
    </xf>
    <xf numFmtId="0" fontId="4" fillId="0" borderId="0" xfId="0" applyFont="1" applyAlignment="1">
      <alignment horizontal="left" vertical="center"/>
    </xf>
    <xf numFmtId="0" fontId="2" fillId="0" borderId="0" xfId="0" applyFont="1" applyAlignment="1">
      <alignment horizontal="justify" vertical="top" wrapText="1"/>
    </xf>
    <xf numFmtId="0" fontId="2" fillId="0" borderId="0" xfId="0" applyFont="1" applyAlignment="1">
      <alignment horizontal="center" vertical="center"/>
    </xf>
    <xf numFmtId="0" fontId="4" fillId="3" borderId="0" xfId="0" applyFont="1" applyFill="1" applyAlignment="1">
      <alignment horizontal="center" vertical="center" wrapText="1"/>
    </xf>
    <xf numFmtId="0" fontId="2" fillId="4" borderId="1" xfId="0" applyFont="1" applyFill="1" applyBorder="1" applyAlignment="1">
      <alignment horizontal="right" vertical="center" wrapText="1"/>
    </xf>
    <xf numFmtId="0" fontId="4" fillId="4" borderId="2" xfId="0" applyFont="1" applyFill="1" applyBorder="1" applyAlignment="1">
      <alignment horizontal="center" vertical="center" wrapText="1"/>
    </xf>
    <xf numFmtId="0" fontId="7" fillId="0" borderId="4" xfId="0" applyFont="1" applyBorder="1"/>
    <xf numFmtId="0" fontId="2" fillId="4" borderId="1" xfId="0" applyFont="1" applyFill="1" applyBorder="1" applyAlignment="1">
      <alignment horizontal="center" vertical="center" wrapText="1"/>
    </xf>
    <xf numFmtId="0" fontId="24" fillId="0" borderId="0" xfId="0" applyFont="1" applyAlignment="1">
      <alignment horizontal="center" vertical="center"/>
    </xf>
    <xf numFmtId="0" fontId="25" fillId="0" borderId="0" xfId="0" applyFont="1"/>
    <xf numFmtId="0" fontId="6" fillId="0" borderId="0" xfId="2" applyFont="1" applyAlignment="1" applyProtection="1">
      <alignment horizontal="center" vertical="center" wrapText="1"/>
    </xf>
    <xf numFmtId="0" fontId="6" fillId="0" borderId="0" xfId="2" applyFont="1" applyAlignment="1" applyProtection="1"/>
    <xf numFmtId="0" fontId="4" fillId="2" borderId="0" xfId="0" applyFont="1" applyFill="1" applyAlignment="1">
      <alignment horizontal="center" vertical="top" wrapText="1"/>
    </xf>
    <xf numFmtId="0" fontId="2" fillId="4" borderId="1" xfId="0" applyFont="1" applyFill="1" applyBorder="1" applyAlignment="1">
      <alignment horizontal="justify" vertical="top"/>
    </xf>
    <xf numFmtId="0" fontId="7" fillId="0" borderId="2" xfId="0" applyFont="1" applyBorder="1" applyAlignment="1">
      <alignment horizontal="justify" vertical="top"/>
    </xf>
    <xf numFmtId="0" fontId="7" fillId="0" borderId="3" xfId="0" applyFont="1" applyBorder="1" applyAlignment="1">
      <alignment horizontal="justify" vertical="top"/>
    </xf>
    <xf numFmtId="0" fontId="7" fillId="0" borderId="6" xfId="0" applyFont="1" applyBorder="1"/>
    <xf numFmtId="0" fontId="7" fillId="0" borderId="5" xfId="0" applyFont="1" applyBorder="1" applyAlignment="1">
      <alignment horizontal="justify" wrapText="1"/>
    </xf>
    <xf numFmtId="0" fontId="7" fillId="0" borderId="11" xfId="0" applyFont="1" applyBorder="1" applyAlignment="1">
      <alignment horizontal="justify" wrapText="1"/>
    </xf>
    <xf numFmtId="165" fontId="2" fillId="0" borderId="5" xfId="0" applyNumberFormat="1" applyFont="1" applyBorder="1" applyAlignment="1">
      <alignment horizontal="center" vertical="center"/>
    </xf>
    <xf numFmtId="0" fontId="2" fillId="0" borderId="0" xfId="0" applyFont="1" applyAlignment="1">
      <alignment horizontal="left" vertical="top" wrapText="1"/>
    </xf>
    <xf numFmtId="0" fontId="2" fillId="4" borderId="0" xfId="0" applyFont="1" applyFill="1" applyAlignment="1">
      <alignment horizontal="center" vertical="center" wrapText="1"/>
    </xf>
    <xf numFmtId="0" fontId="2" fillId="0" borderId="0" xfId="0" applyFont="1" applyAlignment="1">
      <alignment horizontal="center" vertical="center" wrapText="1"/>
    </xf>
    <xf numFmtId="166" fontId="9" fillId="0" borderId="0" xfId="0" applyNumberFormat="1" applyFont="1" applyAlignment="1">
      <alignment horizontal="left" vertical="center" wrapText="1"/>
    </xf>
    <xf numFmtId="166" fontId="4" fillId="0" borderId="0" xfId="0" applyNumberFormat="1" applyFont="1" applyAlignment="1">
      <alignment horizontal="left" vertical="center" wrapText="1"/>
    </xf>
    <xf numFmtId="0" fontId="7" fillId="0" borderId="7" xfId="0" applyFont="1" applyBorder="1" applyAlignment="1">
      <alignment horizontal="justify" wrapText="1"/>
    </xf>
    <xf numFmtId="0" fontId="7" fillId="0" borderId="8" xfId="0" applyFont="1" applyBorder="1" applyAlignment="1">
      <alignment horizontal="justify" wrapText="1"/>
    </xf>
    <xf numFmtId="0" fontId="2" fillId="5" borderId="1" xfId="0" applyFont="1" applyFill="1" applyBorder="1" applyAlignment="1">
      <alignment horizontal="justify" vertical="center" wrapText="1"/>
    </xf>
    <xf numFmtId="0" fontId="2" fillId="5" borderId="2" xfId="0" applyFont="1" applyFill="1" applyBorder="1" applyAlignment="1">
      <alignment horizontal="justify" vertical="center" wrapText="1"/>
    </xf>
    <xf numFmtId="0" fontId="8" fillId="6" borderId="9" xfId="0" applyFont="1" applyFill="1" applyBorder="1" applyAlignment="1">
      <alignment horizontal="justify" wrapText="1"/>
    </xf>
    <xf numFmtId="0" fontId="2" fillId="5" borderId="9" xfId="0" applyFont="1" applyFill="1" applyBorder="1" applyAlignment="1">
      <alignment horizontal="justify" vertical="center" wrapText="1"/>
    </xf>
    <xf numFmtId="0" fontId="2" fillId="5" borderId="10" xfId="0" applyFont="1" applyFill="1" applyBorder="1" applyAlignment="1">
      <alignment horizontal="justify" vertical="center" wrapText="1"/>
    </xf>
    <xf numFmtId="0" fontId="8" fillId="6" borderId="9" xfId="0" applyFont="1" applyFill="1" applyBorder="1" applyAlignment="1">
      <alignment horizontal="center" wrapText="1"/>
    </xf>
    <xf numFmtId="0" fontId="2" fillId="0" borderId="0" xfId="0" applyFont="1" applyAlignment="1">
      <alignment horizontal="left" vertical="center" wrapText="1"/>
    </xf>
    <xf numFmtId="0" fontId="2" fillId="4" borderId="1" xfId="0" applyFont="1" applyFill="1" applyBorder="1" applyAlignment="1">
      <alignment horizontal="left" vertical="center"/>
    </xf>
    <xf numFmtId="0" fontId="2" fillId="4" borderId="0" xfId="0" applyFont="1" applyFill="1" applyAlignment="1">
      <alignment horizontal="left" vertical="center" wrapText="1"/>
    </xf>
    <xf numFmtId="0" fontId="4" fillId="0" borderId="0" xfId="0" applyFont="1" applyAlignment="1">
      <alignment horizontal="center" vertical="top" wrapText="1"/>
    </xf>
    <xf numFmtId="0" fontId="2" fillId="0" borderId="12" xfId="0" applyFont="1" applyBorder="1" applyAlignment="1">
      <alignment horizontal="center" vertical="center" wrapText="1"/>
    </xf>
    <xf numFmtId="0" fontId="2" fillId="0" borderId="0" xfId="0" applyFont="1" applyAlignment="1">
      <alignment horizontal="right" vertical="center"/>
    </xf>
    <xf numFmtId="0" fontId="3" fillId="0" borderId="0" xfId="0" applyFont="1" applyAlignment="1">
      <alignment horizontal="left"/>
    </xf>
    <xf numFmtId="0" fontId="4" fillId="0" borderId="9" xfId="0" applyFont="1" applyBorder="1" applyAlignment="1">
      <alignment horizontal="center" vertical="center" wrapText="1"/>
    </xf>
    <xf numFmtId="0" fontId="3" fillId="0" borderId="9" xfId="0" applyFont="1" applyBorder="1" applyAlignment="1">
      <alignment horizontal="center"/>
    </xf>
    <xf numFmtId="0" fontId="4" fillId="9" borderId="9" xfId="0" applyFont="1" applyFill="1" applyBorder="1" applyAlignment="1">
      <alignment horizontal="center" vertical="center" wrapText="1"/>
    </xf>
    <xf numFmtId="0" fontId="4" fillId="10" borderId="9" xfId="0" applyFont="1" applyFill="1" applyBorder="1" applyAlignment="1">
      <alignment horizontal="left" vertical="center" wrapText="1"/>
    </xf>
    <xf numFmtId="0" fontId="4" fillId="0" borderId="9" xfId="0" applyFont="1" applyBorder="1" applyAlignment="1">
      <alignment horizontal="left" vertical="center" wrapText="1"/>
    </xf>
    <xf numFmtId="0" fontId="4" fillId="9" borderId="9" xfId="0" applyFont="1" applyFill="1" applyBorder="1" applyAlignment="1">
      <alignment horizontal="left" vertical="center" wrapText="1"/>
    </xf>
    <xf numFmtId="0" fontId="2" fillId="8" borderId="9" xfId="0" applyFont="1" applyFill="1" applyBorder="1" applyAlignment="1">
      <alignment horizontal="center" vertical="center" wrapText="1"/>
    </xf>
    <xf numFmtId="0" fontId="4" fillId="8" borderId="9" xfId="0" applyFont="1" applyFill="1" applyBorder="1" applyAlignment="1">
      <alignment horizontal="center" vertical="center" wrapText="1"/>
    </xf>
    <xf numFmtId="0" fontId="13" fillId="9" borderId="9" xfId="0" applyFont="1" applyFill="1" applyBorder="1" applyAlignment="1">
      <alignment horizontal="center" vertical="center" wrapText="1"/>
    </xf>
    <xf numFmtId="0" fontId="4" fillId="0" borderId="10"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13" xfId="0" applyFont="1" applyBorder="1" applyAlignment="1">
      <alignment horizontal="center" vertical="center" wrapText="1"/>
    </xf>
    <xf numFmtId="0" fontId="3" fillId="0" borderId="10" xfId="0" applyFont="1" applyBorder="1" applyAlignment="1">
      <alignment horizontal="center"/>
    </xf>
    <xf numFmtId="0" fontId="3" fillId="0" borderId="14" xfId="0" applyFont="1" applyBorder="1" applyAlignment="1">
      <alignment horizontal="center"/>
    </xf>
    <xf numFmtId="0" fontId="3" fillId="0" borderId="13" xfId="0" applyFont="1" applyBorder="1" applyAlignment="1">
      <alignment horizontal="center"/>
    </xf>
    <xf numFmtId="0" fontId="4" fillId="9" borderId="13" xfId="0" applyFont="1" applyFill="1" applyBorder="1" applyAlignment="1">
      <alignment horizontal="center" vertical="center" wrapText="1"/>
    </xf>
    <xf numFmtId="0" fontId="4" fillId="11" borderId="16" xfId="0" applyFont="1" applyFill="1" applyBorder="1" applyAlignment="1">
      <alignment horizontal="center" vertical="center" wrapText="1"/>
    </xf>
    <xf numFmtId="0" fontId="7" fillId="0" borderId="7" xfId="0" applyFont="1" applyBorder="1"/>
    <xf numFmtId="0" fontId="7" fillId="0" borderId="8" xfId="0" applyFont="1" applyBorder="1"/>
    <xf numFmtId="0" fontId="4" fillId="0" borderId="0" xfId="0" applyFont="1" applyAlignment="1">
      <alignment horizontal="left" vertical="center" wrapText="1"/>
    </xf>
    <xf numFmtId="0" fontId="4" fillId="0" borderId="0" xfId="0" applyFont="1" applyAlignment="1">
      <alignment horizontal="center" vertical="top"/>
    </xf>
    <xf numFmtId="0" fontId="4" fillId="2" borderId="0" xfId="0" applyFont="1" applyFill="1" applyAlignment="1">
      <alignment horizontal="center" vertical="center" wrapText="1"/>
    </xf>
    <xf numFmtId="0" fontId="2" fillId="0" borderId="14" xfId="0" applyFont="1" applyBorder="1" applyAlignment="1">
      <alignment horizontal="left" vertical="center" wrapText="1"/>
    </xf>
    <xf numFmtId="0" fontId="4" fillId="9" borderId="10" xfId="0" applyFont="1" applyFill="1" applyBorder="1" applyAlignment="1">
      <alignment horizontal="center" vertical="center" wrapText="1"/>
    </xf>
    <xf numFmtId="0" fontId="4" fillId="9" borderId="14" xfId="0" applyFont="1" applyFill="1" applyBorder="1" applyAlignment="1">
      <alignment horizontal="center" vertical="center" wrapText="1"/>
    </xf>
    <xf numFmtId="0" fontId="13" fillId="0" borderId="0" xfId="0" applyFont="1" applyAlignment="1">
      <alignment horizontal="left" vertical="center" wrapText="1"/>
    </xf>
    <xf numFmtId="0" fontId="2" fillId="6" borderId="0" xfId="0" applyFont="1" applyFill="1" applyAlignment="1">
      <alignment horizontal="center" vertical="center" wrapText="1"/>
    </xf>
    <xf numFmtId="0" fontId="2" fillId="0" borderId="15" xfId="0" applyFont="1" applyBorder="1" applyAlignment="1">
      <alignment horizontal="left" vertical="center" wrapText="1"/>
    </xf>
    <xf numFmtId="165" fontId="2" fillId="0" borderId="10" xfId="0" applyNumberFormat="1" applyFont="1" applyBorder="1" applyAlignment="1">
      <alignment horizontal="right" vertical="center" wrapText="1"/>
    </xf>
    <xf numFmtId="165" fontId="2" fillId="0" borderId="14" xfId="0" applyNumberFormat="1" applyFont="1" applyBorder="1" applyAlignment="1">
      <alignment horizontal="right" vertical="center" wrapText="1"/>
    </xf>
    <xf numFmtId="165" fontId="2" fillId="0" borderId="13" xfId="0" applyNumberFormat="1" applyFont="1" applyBorder="1" applyAlignment="1">
      <alignment horizontal="right" vertical="center" wrapText="1"/>
    </xf>
    <xf numFmtId="9" fontId="2" fillId="0" borderId="9" xfId="0" applyNumberFormat="1" applyFont="1" applyBorder="1" applyAlignment="1">
      <alignment horizontal="center" vertical="center" wrapText="1"/>
    </xf>
    <xf numFmtId="0" fontId="7" fillId="0" borderId="9" xfId="0" applyFont="1" applyBorder="1"/>
    <xf numFmtId="1" fontId="2" fillId="0" borderId="10" xfId="0" applyNumberFormat="1" applyFont="1" applyBorder="1" applyAlignment="1">
      <alignment horizontal="center" vertical="center" wrapText="1"/>
    </xf>
    <xf numFmtId="1" fontId="2" fillId="0" borderId="14" xfId="0" applyNumberFormat="1" applyFont="1" applyBorder="1" applyAlignment="1">
      <alignment horizontal="center" vertical="center" wrapText="1"/>
    </xf>
    <xf numFmtId="1" fontId="2" fillId="0" borderId="13" xfId="0" applyNumberFormat="1" applyFont="1" applyBorder="1" applyAlignment="1">
      <alignment horizontal="center" vertical="center" wrapText="1"/>
    </xf>
    <xf numFmtId="1" fontId="15" fillId="0" borderId="10" xfId="0" applyNumberFormat="1" applyFont="1" applyBorder="1" applyAlignment="1">
      <alignment horizontal="center" vertical="center" wrapText="1"/>
    </xf>
    <xf numFmtId="1" fontId="15" fillId="0" borderId="14" xfId="0" applyNumberFormat="1" applyFont="1" applyBorder="1" applyAlignment="1">
      <alignment horizontal="center" vertical="center" wrapText="1"/>
    </xf>
    <xf numFmtId="1" fontId="15" fillId="0" borderId="13"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3" fontId="2" fillId="0" borderId="10" xfId="0" applyNumberFormat="1" applyFont="1" applyBorder="1" applyAlignment="1">
      <alignment horizontal="center" vertical="center" wrapText="1"/>
    </xf>
    <xf numFmtId="3" fontId="2" fillId="0" borderId="13" xfId="0" applyNumberFormat="1" applyFont="1" applyBorder="1" applyAlignment="1">
      <alignment horizontal="center" vertical="center" wrapText="1"/>
    </xf>
    <xf numFmtId="165" fontId="2" fillId="0" borderId="10" xfId="0" applyNumberFormat="1" applyFont="1" applyBorder="1" applyAlignment="1">
      <alignment horizontal="center" vertical="center" wrapText="1"/>
    </xf>
    <xf numFmtId="165" fontId="2" fillId="0" borderId="14" xfId="0" applyNumberFormat="1" applyFont="1" applyBorder="1" applyAlignment="1">
      <alignment horizontal="center" vertical="center" wrapText="1"/>
    </xf>
    <xf numFmtId="165" fontId="2" fillId="0" borderId="13" xfId="0" applyNumberFormat="1" applyFont="1" applyBorder="1" applyAlignment="1">
      <alignment horizontal="center" vertical="center" wrapText="1"/>
    </xf>
    <xf numFmtId="9" fontId="2" fillId="0" borderId="10" xfId="0" applyNumberFormat="1" applyFont="1" applyBorder="1" applyAlignment="1">
      <alignment horizontal="center" vertical="center" wrapText="1"/>
    </xf>
    <xf numFmtId="9" fontId="2" fillId="0" borderId="14"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1" fontId="2" fillId="0" borderId="9" xfId="0" applyNumberFormat="1" applyFont="1" applyBorder="1" applyAlignment="1">
      <alignment horizontal="center" vertical="center" wrapText="1"/>
    </xf>
    <xf numFmtId="1" fontId="15" fillId="0" borderId="9" xfId="0" applyNumberFormat="1" applyFont="1" applyBorder="1" applyAlignment="1">
      <alignment horizontal="center" vertical="center" wrapText="1"/>
    </xf>
    <xf numFmtId="0" fontId="16" fillId="0" borderId="9" xfId="0" applyFont="1" applyBorder="1"/>
    <xf numFmtId="0" fontId="2" fillId="0" borderId="17"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8" xfId="0" applyFont="1" applyBorder="1" applyAlignment="1">
      <alignment horizontal="center" vertical="center" wrapText="1"/>
    </xf>
    <xf numFmtId="3" fontId="2" fillId="0" borderId="9" xfId="0" applyNumberFormat="1" applyFont="1" applyBorder="1" applyAlignment="1">
      <alignment horizontal="center" vertical="center" wrapText="1"/>
    </xf>
    <xf numFmtId="165" fontId="2" fillId="0" borderId="9" xfId="0" applyNumberFormat="1" applyFont="1" applyBorder="1" applyAlignment="1">
      <alignment horizontal="center" vertical="center" wrapText="1"/>
    </xf>
    <xf numFmtId="0" fontId="4" fillId="0" borderId="1" xfId="0" applyFont="1" applyBorder="1" applyAlignment="1">
      <alignment horizontal="center" vertical="center" wrapText="1"/>
    </xf>
    <xf numFmtId="9" fontId="4" fillId="0" borderId="1" xfId="1" applyFont="1" applyBorder="1" applyAlignment="1">
      <alignment horizontal="center" vertical="center" wrapText="1"/>
    </xf>
    <xf numFmtId="0" fontId="9" fillId="0" borderId="0" xfId="0" applyFont="1" applyAlignment="1">
      <alignment horizontal="left" vertical="center" wrapText="1"/>
    </xf>
    <xf numFmtId="0" fontId="23" fillId="0" borderId="0" xfId="0" applyFont="1"/>
    <xf numFmtId="0" fontId="17" fillId="0" borderId="0" xfId="0" applyFont="1" applyAlignment="1">
      <alignment horizontal="justify" vertical="center" wrapText="1"/>
    </xf>
    <xf numFmtId="0" fontId="2" fillId="0" borderId="0" xfId="0" applyFont="1" applyAlignment="1">
      <alignment horizontal="center" vertical="top" wrapText="1"/>
    </xf>
    <xf numFmtId="0" fontId="9" fillId="0" borderId="0" xfId="0" applyFont="1" applyAlignment="1">
      <alignment horizontal="left" vertical="top" wrapText="1"/>
    </xf>
    <xf numFmtId="0" fontId="4" fillId="0" borderId="0" xfId="0" applyFont="1" applyAlignment="1">
      <alignment horizontal="center" wrapText="1"/>
    </xf>
    <xf numFmtId="0" fontId="2" fillId="0" borderId="0" xfId="0" applyFont="1" applyAlignment="1">
      <alignment horizontal="left" wrapText="1"/>
    </xf>
    <xf numFmtId="9" fontId="2" fillId="0" borderId="0" xfId="0" applyNumberFormat="1" applyFont="1" applyAlignment="1">
      <alignment horizontal="center" vertical="center" wrapText="1"/>
    </xf>
    <xf numFmtId="165" fontId="2" fillId="0" borderId="0" xfId="0" applyNumberFormat="1" applyFont="1" applyAlignment="1">
      <alignment horizontal="right" vertical="center" wrapText="1"/>
    </xf>
    <xf numFmtId="0" fontId="7" fillId="0" borderId="0" xfId="0" applyFont="1" applyAlignment="1">
      <alignment horizontal="left"/>
    </xf>
    <xf numFmtId="165" fontId="4" fillId="0" borderId="0" xfId="0" applyNumberFormat="1" applyFont="1" applyAlignment="1">
      <alignment horizontal="right" vertical="center" wrapText="1"/>
    </xf>
    <xf numFmtId="165" fontId="4" fillId="0" borderId="0" xfId="0" applyNumberFormat="1" applyFont="1" applyAlignment="1">
      <alignment horizontal="center" vertical="center" wrapText="1"/>
    </xf>
    <xf numFmtId="1" fontId="2" fillId="0" borderId="0" xfId="0" applyNumberFormat="1" applyFont="1" applyAlignment="1">
      <alignment horizontal="center" vertical="center" wrapText="1"/>
    </xf>
    <xf numFmtId="3" fontId="2" fillId="0" borderId="0" xfId="0" applyNumberFormat="1" applyFont="1" applyAlignment="1">
      <alignment horizontal="center" vertical="center" wrapText="1"/>
    </xf>
    <xf numFmtId="165" fontId="2" fillId="0" borderId="0" xfId="0" applyNumberFormat="1" applyFont="1" applyAlignment="1">
      <alignment horizontal="center" vertical="center" wrapText="1"/>
    </xf>
    <xf numFmtId="0" fontId="4" fillId="0" borderId="0" xfId="0" applyFont="1" applyAlignment="1">
      <alignment horizontal="left" wrapText="1"/>
    </xf>
    <xf numFmtId="0" fontId="2" fillId="0" borderId="12" xfId="0" applyFont="1" applyBorder="1" applyAlignment="1">
      <alignment horizontal="left" vertical="center" wrapText="1"/>
    </xf>
    <xf numFmtId="0" fontId="4" fillId="0" borderId="12" xfId="0" applyFont="1" applyBorder="1" applyAlignment="1">
      <alignment horizontal="center" vertical="center"/>
    </xf>
    <xf numFmtId="0" fontId="7" fillId="0" borderId="9" xfId="0" applyFont="1" applyBorder="1" applyAlignment="1">
      <alignment horizontal="center"/>
    </xf>
    <xf numFmtId="165" fontId="4" fillId="0" borderId="1" xfId="0" applyNumberFormat="1" applyFont="1" applyBorder="1" applyAlignment="1">
      <alignment horizontal="center" vertical="center" wrapText="1"/>
    </xf>
    <xf numFmtId="0" fontId="7" fillId="0" borderId="2" xfId="0" applyFont="1" applyBorder="1" applyAlignment="1">
      <alignment horizontal="center"/>
    </xf>
    <xf numFmtId="0" fontId="7" fillId="0" borderId="3" xfId="0" applyFont="1" applyBorder="1" applyAlignment="1">
      <alignment horizontal="center"/>
    </xf>
    <xf numFmtId="9" fontId="7" fillId="0" borderId="2" xfId="1" applyFont="1" applyBorder="1" applyAlignment="1">
      <alignment horizontal="center"/>
    </xf>
    <xf numFmtId="9" fontId="7" fillId="0" borderId="3" xfId="1" applyFont="1" applyBorder="1" applyAlignment="1">
      <alignment horizontal="center"/>
    </xf>
  </cellXfs>
  <cellStyles count="3">
    <cellStyle name="Hipervínculo" xfId="2" builtinId="8"/>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119062</xdr:colOff>
      <xdr:row>0</xdr:row>
      <xdr:rowOff>150813</xdr:rowOff>
    </xdr:from>
    <xdr:to>
      <xdr:col>4</xdr:col>
      <xdr:colOff>18520</xdr:colOff>
      <xdr:row>4</xdr:row>
      <xdr:rowOff>3422</xdr:rowOff>
    </xdr:to>
    <xdr:pic>
      <xdr:nvPicPr>
        <xdr:cNvPr id="2" name="Imagen 1">
          <a:extLst>
            <a:ext uri="{FF2B5EF4-FFF2-40B4-BE49-F238E27FC236}">
              <a16:creationId xmlns:a16="http://schemas.microsoft.com/office/drawing/2014/main" id="{1608D8A9-E5E7-4C74-B509-1F283F247F1F}"/>
            </a:ext>
          </a:extLst>
        </xdr:cNvPr>
        <xdr:cNvPicPr>
          <a:picLocks noChangeAspect="1"/>
        </xdr:cNvPicPr>
      </xdr:nvPicPr>
      <xdr:blipFill>
        <a:blip xmlns:r="http://schemas.openxmlformats.org/officeDocument/2006/relationships" r:embed="rId1"/>
        <a:stretch>
          <a:fillRect/>
        </a:stretch>
      </xdr:blipFill>
      <xdr:spPr>
        <a:xfrm>
          <a:off x="227012" y="150813"/>
          <a:ext cx="445558" cy="576509"/>
        </a:xfrm>
        <a:prstGeom prst="rect">
          <a:avLst/>
        </a:prstGeom>
      </xdr:spPr>
    </xdr:pic>
    <xdr:clientData/>
  </xdr:twoCellAnchor>
  <xdr:twoCellAnchor>
    <xdr:from>
      <xdr:col>4</xdr:col>
      <xdr:colOff>18521</xdr:colOff>
      <xdr:row>0</xdr:row>
      <xdr:rowOff>140229</xdr:rowOff>
    </xdr:from>
    <xdr:to>
      <xdr:col>15</xdr:col>
      <xdr:colOff>82021</xdr:colOff>
      <xdr:row>3</xdr:row>
      <xdr:rowOff>84667</xdr:rowOff>
    </xdr:to>
    <xdr:sp macro="" textlink="">
      <xdr:nvSpPr>
        <xdr:cNvPr id="3" name="Cuadro de texto 6">
          <a:extLst>
            <a:ext uri="{FF2B5EF4-FFF2-40B4-BE49-F238E27FC236}">
              <a16:creationId xmlns:a16="http://schemas.microsoft.com/office/drawing/2014/main" id="{DC3DE6EC-4E01-40D6-ADE0-8E062862A620}"/>
            </a:ext>
          </a:extLst>
        </xdr:cNvPr>
        <xdr:cNvSpPr txBox="1"/>
      </xdr:nvSpPr>
      <xdr:spPr>
        <a:xfrm>
          <a:off x="672571" y="140229"/>
          <a:ext cx="2692400" cy="477838"/>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VICERRECTORÍA ADMINISTRATIVA</a:t>
          </a:r>
        </a:p>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División de Contratación </a:t>
          </a:r>
          <a:endParaRPr kumimoji="0" lang="es-CO" sz="1000" b="0" i="0" u="none" strike="noStrike" kern="0" cap="none" spc="0" normalizeH="0" baseline="0" noProof="0">
            <a:ln>
              <a:noFill/>
            </a:ln>
            <a:solidFill>
              <a:srgbClr val="404040"/>
            </a:solidFill>
            <a:effectLst/>
            <a:uLnTx/>
            <a:uFillTx/>
            <a:latin typeface="Aptos" panose="020B0004020202020204" pitchFamily="34" charset="0"/>
            <a:ea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0</xdr:row>
      <xdr:rowOff>47624</xdr:rowOff>
    </xdr:from>
    <xdr:to>
      <xdr:col>46</xdr:col>
      <xdr:colOff>7938</xdr:colOff>
      <xdr:row>4</xdr:row>
      <xdr:rowOff>91017</xdr:rowOff>
    </xdr:to>
    <xdr:sp macro="" textlink="">
      <xdr:nvSpPr>
        <xdr:cNvPr id="4" name="Rectángulo: esquinas redondeadas 3">
          <a:extLst>
            <a:ext uri="{FF2B5EF4-FFF2-40B4-BE49-F238E27FC236}">
              <a16:creationId xmlns:a16="http://schemas.microsoft.com/office/drawing/2014/main" id="{1779FAD3-4F7E-4827-8FD1-1C6E65776E8D}"/>
            </a:ext>
          </a:extLst>
        </xdr:cNvPr>
        <xdr:cNvSpPr/>
      </xdr:nvSpPr>
      <xdr:spPr>
        <a:xfrm>
          <a:off x="107950" y="476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69</xdr:row>
      <xdr:rowOff>150813</xdr:rowOff>
    </xdr:from>
    <xdr:ext cx="412749" cy="582859"/>
    <xdr:pic>
      <xdr:nvPicPr>
        <xdr:cNvPr id="5" name="Imagen 4">
          <a:extLst>
            <a:ext uri="{FF2B5EF4-FFF2-40B4-BE49-F238E27FC236}">
              <a16:creationId xmlns:a16="http://schemas.microsoft.com/office/drawing/2014/main" id="{E280BDAA-7933-4992-B4B4-032AE33261E6}"/>
            </a:ext>
          </a:extLst>
        </xdr:cNvPr>
        <xdr:cNvPicPr>
          <a:picLocks noChangeAspect="1"/>
        </xdr:cNvPicPr>
      </xdr:nvPicPr>
      <xdr:blipFill>
        <a:blip xmlns:r="http://schemas.openxmlformats.org/officeDocument/2006/relationships" r:embed="rId1"/>
        <a:stretch>
          <a:fillRect/>
        </a:stretch>
      </xdr:blipFill>
      <xdr:spPr>
        <a:xfrm>
          <a:off x="227012" y="13866813"/>
          <a:ext cx="412749" cy="582859"/>
        </a:xfrm>
        <a:prstGeom prst="rect">
          <a:avLst/>
        </a:prstGeom>
      </xdr:spPr>
    </xdr:pic>
    <xdr:clientData/>
  </xdr:oneCellAnchor>
  <xdr:twoCellAnchor>
    <xdr:from>
      <xdr:col>1</xdr:col>
      <xdr:colOff>0</xdr:colOff>
      <xdr:row>69</xdr:row>
      <xdr:rowOff>47624</xdr:rowOff>
    </xdr:from>
    <xdr:to>
      <xdr:col>46</xdr:col>
      <xdr:colOff>7938</xdr:colOff>
      <xdr:row>73</xdr:row>
      <xdr:rowOff>91017</xdr:rowOff>
    </xdr:to>
    <xdr:sp macro="" textlink="">
      <xdr:nvSpPr>
        <xdr:cNvPr id="6" name="Rectángulo: esquinas redondeadas 5">
          <a:extLst>
            <a:ext uri="{FF2B5EF4-FFF2-40B4-BE49-F238E27FC236}">
              <a16:creationId xmlns:a16="http://schemas.microsoft.com/office/drawing/2014/main" id="{E1CE2DF8-41C7-4D81-BB35-73FBAD636E72}"/>
            </a:ext>
          </a:extLst>
        </xdr:cNvPr>
        <xdr:cNvSpPr/>
      </xdr:nvSpPr>
      <xdr:spPr>
        <a:xfrm>
          <a:off x="107950" y="137636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69</xdr:row>
      <xdr:rowOff>150813</xdr:rowOff>
    </xdr:from>
    <xdr:ext cx="412749" cy="582859"/>
    <xdr:pic>
      <xdr:nvPicPr>
        <xdr:cNvPr id="7" name="Imagen 6">
          <a:extLst>
            <a:ext uri="{FF2B5EF4-FFF2-40B4-BE49-F238E27FC236}">
              <a16:creationId xmlns:a16="http://schemas.microsoft.com/office/drawing/2014/main" id="{A11BE315-2E2A-4859-A32F-0C0662DD91A0}"/>
            </a:ext>
          </a:extLst>
        </xdr:cNvPr>
        <xdr:cNvPicPr>
          <a:picLocks noChangeAspect="1"/>
        </xdr:cNvPicPr>
      </xdr:nvPicPr>
      <xdr:blipFill>
        <a:blip xmlns:r="http://schemas.openxmlformats.org/officeDocument/2006/relationships" r:embed="rId1"/>
        <a:stretch>
          <a:fillRect/>
        </a:stretch>
      </xdr:blipFill>
      <xdr:spPr>
        <a:xfrm>
          <a:off x="227012" y="13866813"/>
          <a:ext cx="412749" cy="582859"/>
        </a:xfrm>
        <a:prstGeom prst="rect">
          <a:avLst/>
        </a:prstGeom>
      </xdr:spPr>
    </xdr:pic>
    <xdr:clientData/>
  </xdr:oneCellAnchor>
  <xdr:twoCellAnchor>
    <xdr:from>
      <xdr:col>1</xdr:col>
      <xdr:colOff>0</xdr:colOff>
      <xdr:row>69</xdr:row>
      <xdr:rowOff>47624</xdr:rowOff>
    </xdr:from>
    <xdr:to>
      <xdr:col>46</xdr:col>
      <xdr:colOff>7938</xdr:colOff>
      <xdr:row>73</xdr:row>
      <xdr:rowOff>91017</xdr:rowOff>
    </xdr:to>
    <xdr:sp macro="" textlink="">
      <xdr:nvSpPr>
        <xdr:cNvPr id="8" name="Rectángulo: esquinas redondeadas 7">
          <a:extLst>
            <a:ext uri="{FF2B5EF4-FFF2-40B4-BE49-F238E27FC236}">
              <a16:creationId xmlns:a16="http://schemas.microsoft.com/office/drawing/2014/main" id="{3B1756E1-E0F0-48BA-8A9E-A24AF842B84D}"/>
            </a:ext>
          </a:extLst>
        </xdr:cNvPr>
        <xdr:cNvSpPr/>
      </xdr:nvSpPr>
      <xdr:spPr>
        <a:xfrm>
          <a:off x="107950" y="137636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69</xdr:row>
      <xdr:rowOff>150813</xdr:rowOff>
    </xdr:from>
    <xdr:ext cx="412749" cy="582859"/>
    <xdr:pic>
      <xdr:nvPicPr>
        <xdr:cNvPr id="9" name="Imagen 8">
          <a:extLst>
            <a:ext uri="{FF2B5EF4-FFF2-40B4-BE49-F238E27FC236}">
              <a16:creationId xmlns:a16="http://schemas.microsoft.com/office/drawing/2014/main" id="{303FA92E-2879-40DC-9216-E45B52E8847C}"/>
            </a:ext>
          </a:extLst>
        </xdr:cNvPr>
        <xdr:cNvPicPr>
          <a:picLocks noChangeAspect="1"/>
        </xdr:cNvPicPr>
      </xdr:nvPicPr>
      <xdr:blipFill>
        <a:blip xmlns:r="http://schemas.openxmlformats.org/officeDocument/2006/relationships" r:embed="rId1"/>
        <a:stretch>
          <a:fillRect/>
        </a:stretch>
      </xdr:blipFill>
      <xdr:spPr>
        <a:xfrm>
          <a:off x="227012" y="13866813"/>
          <a:ext cx="412749" cy="582859"/>
        </a:xfrm>
        <a:prstGeom prst="rect">
          <a:avLst/>
        </a:prstGeom>
      </xdr:spPr>
    </xdr:pic>
    <xdr:clientData/>
  </xdr:oneCellAnchor>
  <xdr:twoCellAnchor>
    <xdr:from>
      <xdr:col>4</xdr:col>
      <xdr:colOff>2646</xdr:colOff>
      <xdr:row>69</xdr:row>
      <xdr:rowOff>100541</xdr:rowOff>
    </xdr:from>
    <xdr:to>
      <xdr:col>15</xdr:col>
      <xdr:colOff>66146</xdr:colOff>
      <xdr:row>72</xdr:row>
      <xdr:rowOff>50271</xdr:rowOff>
    </xdr:to>
    <xdr:sp macro="" textlink="">
      <xdr:nvSpPr>
        <xdr:cNvPr id="10" name="Cuadro de texto 6">
          <a:extLst>
            <a:ext uri="{FF2B5EF4-FFF2-40B4-BE49-F238E27FC236}">
              <a16:creationId xmlns:a16="http://schemas.microsoft.com/office/drawing/2014/main" id="{9800D361-684A-4AF8-88E2-1754CEFB7904}"/>
            </a:ext>
          </a:extLst>
        </xdr:cNvPr>
        <xdr:cNvSpPr txBox="1"/>
      </xdr:nvSpPr>
      <xdr:spPr>
        <a:xfrm>
          <a:off x="656696" y="13816541"/>
          <a:ext cx="2692400" cy="48313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VICERRECTORÍA ADMINISTRATIVA</a:t>
          </a:r>
        </a:p>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División de Contratación </a:t>
          </a:r>
          <a:endParaRPr kumimoji="0" lang="es-CO" sz="1000" b="0" i="0" u="none" strike="noStrike" kern="0" cap="none" spc="0" normalizeH="0" baseline="0" noProof="0">
            <a:ln>
              <a:noFill/>
            </a:ln>
            <a:solidFill>
              <a:srgbClr val="404040"/>
            </a:solidFill>
            <a:effectLst/>
            <a:uLnTx/>
            <a:uFillTx/>
            <a:latin typeface="Aptos" panose="020B0004020202020204" pitchFamily="34" charset="0"/>
            <a:ea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69</xdr:row>
      <xdr:rowOff>47624</xdr:rowOff>
    </xdr:from>
    <xdr:to>
      <xdr:col>46</xdr:col>
      <xdr:colOff>7938</xdr:colOff>
      <xdr:row>73</xdr:row>
      <xdr:rowOff>91017</xdr:rowOff>
    </xdr:to>
    <xdr:sp macro="" textlink="">
      <xdr:nvSpPr>
        <xdr:cNvPr id="11" name="Rectángulo: esquinas redondeadas 10">
          <a:extLst>
            <a:ext uri="{FF2B5EF4-FFF2-40B4-BE49-F238E27FC236}">
              <a16:creationId xmlns:a16="http://schemas.microsoft.com/office/drawing/2014/main" id="{C988EA63-93F5-4363-B6F9-A54CA9FA003E}"/>
            </a:ext>
          </a:extLst>
        </xdr:cNvPr>
        <xdr:cNvSpPr/>
      </xdr:nvSpPr>
      <xdr:spPr>
        <a:xfrm>
          <a:off x="107950" y="137636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105</xdr:row>
      <xdr:rowOff>150813</xdr:rowOff>
    </xdr:from>
    <xdr:ext cx="412749" cy="582859"/>
    <xdr:pic>
      <xdr:nvPicPr>
        <xdr:cNvPr id="12" name="Imagen 11">
          <a:extLst>
            <a:ext uri="{FF2B5EF4-FFF2-40B4-BE49-F238E27FC236}">
              <a16:creationId xmlns:a16="http://schemas.microsoft.com/office/drawing/2014/main" id="{FA1D13F4-6E3C-49E2-98B4-4E0AB7D95835}"/>
            </a:ext>
          </a:extLst>
        </xdr:cNvPr>
        <xdr:cNvPicPr>
          <a:picLocks noChangeAspect="1"/>
        </xdr:cNvPicPr>
      </xdr:nvPicPr>
      <xdr:blipFill>
        <a:blip xmlns:r="http://schemas.openxmlformats.org/officeDocument/2006/relationships" r:embed="rId1"/>
        <a:stretch>
          <a:fillRect/>
        </a:stretch>
      </xdr:blipFill>
      <xdr:spPr>
        <a:xfrm>
          <a:off x="227012" y="26712863"/>
          <a:ext cx="412749" cy="582859"/>
        </a:xfrm>
        <a:prstGeom prst="rect">
          <a:avLst/>
        </a:prstGeom>
      </xdr:spPr>
    </xdr:pic>
    <xdr:clientData/>
  </xdr:oneCellAnchor>
  <xdr:twoCellAnchor>
    <xdr:from>
      <xdr:col>1</xdr:col>
      <xdr:colOff>0</xdr:colOff>
      <xdr:row>105</xdr:row>
      <xdr:rowOff>47624</xdr:rowOff>
    </xdr:from>
    <xdr:to>
      <xdr:col>46</xdr:col>
      <xdr:colOff>7938</xdr:colOff>
      <xdr:row>109</xdr:row>
      <xdr:rowOff>91017</xdr:rowOff>
    </xdr:to>
    <xdr:sp macro="" textlink="">
      <xdr:nvSpPr>
        <xdr:cNvPr id="13" name="Rectángulo: esquinas redondeadas 12">
          <a:extLst>
            <a:ext uri="{FF2B5EF4-FFF2-40B4-BE49-F238E27FC236}">
              <a16:creationId xmlns:a16="http://schemas.microsoft.com/office/drawing/2014/main" id="{36FF27CF-A32E-4654-80C2-A6A56347F198}"/>
            </a:ext>
          </a:extLst>
        </xdr:cNvPr>
        <xdr:cNvSpPr/>
      </xdr:nvSpPr>
      <xdr:spPr>
        <a:xfrm>
          <a:off x="107950" y="266096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105</xdr:row>
      <xdr:rowOff>150813</xdr:rowOff>
    </xdr:from>
    <xdr:ext cx="412749" cy="582859"/>
    <xdr:pic>
      <xdr:nvPicPr>
        <xdr:cNvPr id="14" name="Imagen 13">
          <a:extLst>
            <a:ext uri="{FF2B5EF4-FFF2-40B4-BE49-F238E27FC236}">
              <a16:creationId xmlns:a16="http://schemas.microsoft.com/office/drawing/2014/main" id="{DD3B8BAD-D6BB-4DF9-85F1-2D5A12015E24}"/>
            </a:ext>
          </a:extLst>
        </xdr:cNvPr>
        <xdr:cNvPicPr>
          <a:picLocks noChangeAspect="1"/>
        </xdr:cNvPicPr>
      </xdr:nvPicPr>
      <xdr:blipFill>
        <a:blip xmlns:r="http://schemas.openxmlformats.org/officeDocument/2006/relationships" r:embed="rId1"/>
        <a:stretch>
          <a:fillRect/>
        </a:stretch>
      </xdr:blipFill>
      <xdr:spPr>
        <a:xfrm>
          <a:off x="227012" y="26712863"/>
          <a:ext cx="412749" cy="582859"/>
        </a:xfrm>
        <a:prstGeom prst="rect">
          <a:avLst/>
        </a:prstGeom>
      </xdr:spPr>
    </xdr:pic>
    <xdr:clientData/>
  </xdr:oneCellAnchor>
  <xdr:twoCellAnchor>
    <xdr:from>
      <xdr:col>1</xdr:col>
      <xdr:colOff>0</xdr:colOff>
      <xdr:row>105</xdr:row>
      <xdr:rowOff>47624</xdr:rowOff>
    </xdr:from>
    <xdr:to>
      <xdr:col>46</xdr:col>
      <xdr:colOff>7938</xdr:colOff>
      <xdr:row>109</xdr:row>
      <xdr:rowOff>91017</xdr:rowOff>
    </xdr:to>
    <xdr:sp macro="" textlink="">
      <xdr:nvSpPr>
        <xdr:cNvPr id="15" name="Rectángulo: esquinas redondeadas 14">
          <a:extLst>
            <a:ext uri="{FF2B5EF4-FFF2-40B4-BE49-F238E27FC236}">
              <a16:creationId xmlns:a16="http://schemas.microsoft.com/office/drawing/2014/main" id="{14D8DAFA-A881-4D50-9739-6428E89EF130}"/>
            </a:ext>
          </a:extLst>
        </xdr:cNvPr>
        <xdr:cNvSpPr/>
      </xdr:nvSpPr>
      <xdr:spPr>
        <a:xfrm>
          <a:off x="107950" y="266096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105</xdr:row>
      <xdr:rowOff>150813</xdr:rowOff>
    </xdr:from>
    <xdr:ext cx="412749" cy="582859"/>
    <xdr:pic>
      <xdr:nvPicPr>
        <xdr:cNvPr id="16" name="Imagen 15">
          <a:extLst>
            <a:ext uri="{FF2B5EF4-FFF2-40B4-BE49-F238E27FC236}">
              <a16:creationId xmlns:a16="http://schemas.microsoft.com/office/drawing/2014/main" id="{7AD26E10-CB0D-4D70-807D-A52D16DC1C93}"/>
            </a:ext>
          </a:extLst>
        </xdr:cNvPr>
        <xdr:cNvPicPr>
          <a:picLocks noChangeAspect="1"/>
        </xdr:cNvPicPr>
      </xdr:nvPicPr>
      <xdr:blipFill>
        <a:blip xmlns:r="http://schemas.openxmlformats.org/officeDocument/2006/relationships" r:embed="rId1"/>
        <a:stretch>
          <a:fillRect/>
        </a:stretch>
      </xdr:blipFill>
      <xdr:spPr>
        <a:xfrm>
          <a:off x="227012" y="26712863"/>
          <a:ext cx="412749" cy="582859"/>
        </a:xfrm>
        <a:prstGeom prst="rect">
          <a:avLst/>
        </a:prstGeom>
      </xdr:spPr>
    </xdr:pic>
    <xdr:clientData/>
  </xdr:oneCellAnchor>
  <xdr:twoCellAnchor>
    <xdr:from>
      <xdr:col>3</xdr:col>
      <xdr:colOff>124355</xdr:colOff>
      <xdr:row>105</xdr:row>
      <xdr:rowOff>121708</xdr:rowOff>
    </xdr:from>
    <xdr:to>
      <xdr:col>15</xdr:col>
      <xdr:colOff>34397</xdr:colOff>
      <xdr:row>108</xdr:row>
      <xdr:rowOff>71438</xdr:rowOff>
    </xdr:to>
    <xdr:sp macro="" textlink="">
      <xdr:nvSpPr>
        <xdr:cNvPr id="17" name="Cuadro de texto 6">
          <a:extLst>
            <a:ext uri="{FF2B5EF4-FFF2-40B4-BE49-F238E27FC236}">
              <a16:creationId xmlns:a16="http://schemas.microsoft.com/office/drawing/2014/main" id="{A527E2DA-1339-4B34-9333-D4564FA9BC7A}"/>
            </a:ext>
          </a:extLst>
        </xdr:cNvPr>
        <xdr:cNvSpPr txBox="1"/>
      </xdr:nvSpPr>
      <xdr:spPr>
        <a:xfrm>
          <a:off x="626005" y="26683758"/>
          <a:ext cx="2691342" cy="48313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VICERRECTORÍA ADMINISTRATIVA</a:t>
          </a:r>
        </a:p>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División de Contratación </a:t>
          </a:r>
          <a:endParaRPr kumimoji="0" lang="es-CO" sz="1000" b="0" i="0" u="none" strike="noStrike" kern="0" cap="none" spc="0" normalizeH="0" baseline="0" noProof="0">
            <a:ln>
              <a:noFill/>
            </a:ln>
            <a:solidFill>
              <a:srgbClr val="404040"/>
            </a:solidFill>
            <a:effectLst/>
            <a:uLnTx/>
            <a:uFillTx/>
            <a:latin typeface="Aptos" panose="020B0004020202020204" pitchFamily="34" charset="0"/>
            <a:ea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105</xdr:row>
      <xdr:rowOff>47624</xdr:rowOff>
    </xdr:from>
    <xdr:to>
      <xdr:col>46</xdr:col>
      <xdr:colOff>7938</xdr:colOff>
      <xdr:row>109</xdr:row>
      <xdr:rowOff>91017</xdr:rowOff>
    </xdr:to>
    <xdr:sp macro="" textlink="">
      <xdr:nvSpPr>
        <xdr:cNvPr id="18" name="Rectángulo: esquinas redondeadas 17">
          <a:extLst>
            <a:ext uri="{FF2B5EF4-FFF2-40B4-BE49-F238E27FC236}">
              <a16:creationId xmlns:a16="http://schemas.microsoft.com/office/drawing/2014/main" id="{0ABDA0EB-3CDE-4823-974D-9237470829B7}"/>
            </a:ext>
          </a:extLst>
        </xdr:cNvPr>
        <xdr:cNvSpPr/>
      </xdr:nvSpPr>
      <xdr:spPr>
        <a:xfrm>
          <a:off x="107950" y="266096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133</xdr:row>
      <xdr:rowOff>150813</xdr:rowOff>
    </xdr:from>
    <xdr:ext cx="412749" cy="582859"/>
    <xdr:pic>
      <xdr:nvPicPr>
        <xdr:cNvPr id="19" name="Imagen 18">
          <a:extLst>
            <a:ext uri="{FF2B5EF4-FFF2-40B4-BE49-F238E27FC236}">
              <a16:creationId xmlns:a16="http://schemas.microsoft.com/office/drawing/2014/main" id="{E8135DDB-A3D7-4C1C-8CAC-99E4AE3520CE}"/>
            </a:ext>
          </a:extLst>
        </xdr:cNvPr>
        <xdr:cNvPicPr>
          <a:picLocks noChangeAspect="1"/>
        </xdr:cNvPicPr>
      </xdr:nvPicPr>
      <xdr:blipFill>
        <a:blip xmlns:r="http://schemas.openxmlformats.org/officeDocument/2006/relationships" r:embed="rId1"/>
        <a:stretch>
          <a:fillRect/>
        </a:stretch>
      </xdr:blipFill>
      <xdr:spPr>
        <a:xfrm>
          <a:off x="227012" y="39844663"/>
          <a:ext cx="412749" cy="582859"/>
        </a:xfrm>
        <a:prstGeom prst="rect">
          <a:avLst/>
        </a:prstGeom>
      </xdr:spPr>
    </xdr:pic>
    <xdr:clientData/>
  </xdr:oneCellAnchor>
  <xdr:twoCellAnchor>
    <xdr:from>
      <xdr:col>3</xdr:col>
      <xdr:colOff>134937</xdr:colOff>
      <xdr:row>133</xdr:row>
      <xdr:rowOff>121708</xdr:rowOff>
    </xdr:from>
    <xdr:to>
      <xdr:col>15</xdr:col>
      <xdr:colOff>44979</xdr:colOff>
      <xdr:row>136</xdr:row>
      <xdr:rowOff>71438</xdr:rowOff>
    </xdr:to>
    <xdr:sp macro="" textlink="">
      <xdr:nvSpPr>
        <xdr:cNvPr id="20" name="Cuadro de texto 6">
          <a:extLst>
            <a:ext uri="{FF2B5EF4-FFF2-40B4-BE49-F238E27FC236}">
              <a16:creationId xmlns:a16="http://schemas.microsoft.com/office/drawing/2014/main" id="{D32163FC-FB5D-45B3-A486-2D4A2EBEFC8A}"/>
            </a:ext>
          </a:extLst>
        </xdr:cNvPr>
        <xdr:cNvSpPr txBox="1"/>
      </xdr:nvSpPr>
      <xdr:spPr>
        <a:xfrm>
          <a:off x="636587" y="39815558"/>
          <a:ext cx="2691342" cy="48313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VICERRECTORÍA ADMINISTRATIVA</a:t>
          </a:r>
        </a:p>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División de Contratación </a:t>
          </a:r>
          <a:endParaRPr kumimoji="0" lang="es-CO" sz="1000" b="0" i="0" u="none" strike="noStrike" kern="0" cap="none" spc="0" normalizeH="0" baseline="0" noProof="0">
            <a:ln>
              <a:noFill/>
            </a:ln>
            <a:solidFill>
              <a:srgbClr val="404040"/>
            </a:solidFill>
            <a:effectLst/>
            <a:uLnTx/>
            <a:uFillTx/>
            <a:latin typeface="Aptos" panose="020B0004020202020204" pitchFamily="34" charset="0"/>
            <a:ea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133</xdr:row>
      <xdr:rowOff>47624</xdr:rowOff>
    </xdr:from>
    <xdr:to>
      <xdr:col>46</xdr:col>
      <xdr:colOff>7938</xdr:colOff>
      <xdr:row>137</xdr:row>
      <xdr:rowOff>91017</xdr:rowOff>
    </xdr:to>
    <xdr:sp macro="" textlink="">
      <xdr:nvSpPr>
        <xdr:cNvPr id="21" name="Rectángulo: esquinas redondeadas 20">
          <a:extLst>
            <a:ext uri="{FF2B5EF4-FFF2-40B4-BE49-F238E27FC236}">
              <a16:creationId xmlns:a16="http://schemas.microsoft.com/office/drawing/2014/main" id="{B977CC08-5068-4CAD-A839-A82AD8C841A0}"/>
            </a:ext>
          </a:extLst>
        </xdr:cNvPr>
        <xdr:cNvSpPr/>
      </xdr:nvSpPr>
      <xdr:spPr>
        <a:xfrm>
          <a:off x="107950" y="397414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133</xdr:row>
      <xdr:rowOff>150813</xdr:rowOff>
    </xdr:from>
    <xdr:ext cx="412749" cy="582859"/>
    <xdr:pic>
      <xdr:nvPicPr>
        <xdr:cNvPr id="22" name="Imagen 21">
          <a:extLst>
            <a:ext uri="{FF2B5EF4-FFF2-40B4-BE49-F238E27FC236}">
              <a16:creationId xmlns:a16="http://schemas.microsoft.com/office/drawing/2014/main" id="{9D3E91C7-E8F2-45BD-AF7D-4A6977664F00}"/>
            </a:ext>
          </a:extLst>
        </xdr:cNvPr>
        <xdr:cNvPicPr>
          <a:picLocks noChangeAspect="1"/>
        </xdr:cNvPicPr>
      </xdr:nvPicPr>
      <xdr:blipFill>
        <a:blip xmlns:r="http://schemas.openxmlformats.org/officeDocument/2006/relationships" r:embed="rId1"/>
        <a:stretch>
          <a:fillRect/>
        </a:stretch>
      </xdr:blipFill>
      <xdr:spPr>
        <a:xfrm>
          <a:off x="227012" y="39844663"/>
          <a:ext cx="412749" cy="582859"/>
        </a:xfrm>
        <a:prstGeom prst="rect">
          <a:avLst/>
        </a:prstGeom>
      </xdr:spPr>
    </xdr:pic>
    <xdr:clientData/>
  </xdr:oneCellAnchor>
  <xdr:twoCellAnchor>
    <xdr:from>
      <xdr:col>1</xdr:col>
      <xdr:colOff>0</xdr:colOff>
      <xdr:row>133</xdr:row>
      <xdr:rowOff>47624</xdr:rowOff>
    </xdr:from>
    <xdr:to>
      <xdr:col>46</xdr:col>
      <xdr:colOff>7938</xdr:colOff>
      <xdr:row>137</xdr:row>
      <xdr:rowOff>91017</xdr:rowOff>
    </xdr:to>
    <xdr:sp macro="" textlink="">
      <xdr:nvSpPr>
        <xdr:cNvPr id="23" name="Rectángulo: esquinas redondeadas 22">
          <a:extLst>
            <a:ext uri="{FF2B5EF4-FFF2-40B4-BE49-F238E27FC236}">
              <a16:creationId xmlns:a16="http://schemas.microsoft.com/office/drawing/2014/main" id="{9A7ABF53-5F35-482E-8ABE-24F643A22714}"/>
            </a:ext>
          </a:extLst>
        </xdr:cNvPr>
        <xdr:cNvSpPr/>
      </xdr:nvSpPr>
      <xdr:spPr>
        <a:xfrm>
          <a:off x="107950" y="397414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133</xdr:row>
      <xdr:rowOff>150813</xdr:rowOff>
    </xdr:from>
    <xdr:ext cx="412749" cy="582859"/>
    <xdr:pic>
      <xdr:nvPicPr>
        <xdr:cNvPr id="24" name="Imagen 23">
          <a:extLst>
            <a:ext uri="{FF2B5EF4-FFF2-40B4-BE49-F238E27FC236}">
              <a16:creationId xmlns:a16="http://schemas.microsoft.com/office/drawing/2014/main" id="{39F2E8C4-FABC-4E48-ABEA-CBE1BEA4D00E}"/>
            </a:ext>
          </a:extLst>
        </xdr:cNvPr>
        <xdr:cNvPicPr>
          <a:picLocks noChangeAspect="1"/>
        </xdr:cNvPicPr>
      </xdr:nvPicPr>
      <xdr:blipFill>
        <a:blip xmlns:r="http://schemas.openxmlformats.org/officeDocument/2006/relationships" r:embed="rId1"/>
        <a:stretch>
          <a:fillRect/>
        </a:stretch>
      </xdr:blipFill>
      <xdr:spPr>
        <a:xfrm>
          <a:off x="227012" y="39844663"/>
          <a:ext cx="412749" cy="582859"/>
        </a:xfrm>
        <a:prstGeom prst="rect">
          <a:avLst/>
        </a:prstGeom>
      </xdr:spPr>
    </xdr:pic>
    <xdr:clientData/>
  </xdr:oneCellAnchor>
  <xdr:twoCellAnchor>
    <xdr:from>
      <xdr:col>1</xdr:col>
      <xdr:colOff>0</xdr:colOff>
      <xdr:row>133</xdr:row>
      <xdr:rowOff>47624</xdr:rowOff>
    </xdr:from>
    <xdr:to>
      <xdr:col>46</xdr:col>
      <xdr:colOff>7938</xdr:colOff>
      <xdr:row>137</xdr:row>
      <xdr:rowOff>91017</xdr:rowOff>
    </xdr:to>
    <xdr:sp macro="" textlink="">
      <xdr:nvSpPr>
        <xdr:cNvPr id="25" name="Rectángulo: esquinas redondeadas 24">
          <a:extLst>
            <a:ext uri="{FF2B5EF4-FFF2-40B4-BE49-F238E27FC236}">
              <a16:creationId xmlns:a16="http://schemas.microsoft.com/office/drawing/2014/main" id="{B74F6479-D4EE-4969-908F-DF84065B5FE6}"/>
            </a:ext>
          </a:extLst>
        </xdr:cNvPr>
        <xdr:cNvSpPr/>
      </xdr:nvSpPr>
      <xdr:spPr>
        <a:xfrm>
          <a:off x="107950" y="397414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177</xdr:row>
      <xdr:rowOff>150813</xdr:rowOff>
    </xdr:from>
    <xdr:ext cx="412749" cy="582859"/>
    <xdr:pic>
      <xdr:nvPicPr>
        <xdr:cNvPr id="26" name="Imagen 25">
          <a:extLst>
            <a:ext uri="{FF2B5EF4-FFF2-40B4-BE49-F238E27FC236}">
              <a16:creationId xmlns:a16="http://schemas.microsoft.com/office/drawing/2014/main" id="{7C709F61-8910-46A2-A610-78D7703A49EA}"/>
            </a:ext>
          </a:extLst>
        </xdr:cNvPr>
        <xdr:cNvPicPr>
          <a:picLocks noChangeAspect="1"/>
        </xdr:cNvPicPr>
      </xdr:nvPicPr>
      <xdr:blipFill>
        <a:blip xmlns:r="http://schemas.openxmlformats.org/officeDocument/2006/relationships" r:embed="rId1"/>
        <a:stretch>
          <a:fillRect/>
        </a:stretch>
      </xdr:blipFill>
      <xdr:spPr>
        <a:xfrm>
          <a:off x="227012" y="53033613"/>
          <a:ext cx="412749" cy="582859"/>
        </a:xfrm>
        <a:prstGeom prst="rect">
          <a:avLst/>
        </a:prstGeom>
      </xdr:spPr>
    </xdr:pic>
    <xdr:clientData/>
  </xdr:oneCellAnchor>
  <xdr:twoCellAnchor>
    <xdr:from>
      <xdr:col>1</xdr:col>
      <xdr:colOff>0</xdr:colOff>
      <xdr:row>177</xdr:row>
      <xdr:rowOff>47624</xdr:rowOff>
    </xdr:from>
    <xdr:to>
      <xdr:col>46</xdr:col>
      <xdr:colOff>7938</xdr:colOff>
      <xdr:row>181</xdr:row>
      <xdr:rowOff>91017</xdr:rowOff>
    </xdr:to>
    <xdr:sp macro="" textlink="">
      <xdr:nvSpPr>
        <xdr:cNvPr id="27" name="Rectángulo: esquinas redondeadas 26">
          <a:extLst>
            <a:ext uri="{FF2B5EF4-FFF2-40B4-BE49-F238E27FC236}">
              <a16:creationId xmlns:a16="http://schemas.microsoft.com/office/drawing/2014/main" id="{0F179A36-0AEE-4690-ADC5-B42D80519B85}"/>
            </a:ext>
          </a:extLst>
        </xdr:cNvPr>
        <xdr:cNvSpPr/>
      </xdr:nvSpPr>
      <xdr:spPr>
        <a:xfrm>
          <a:off x="107950" y="529304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177</xdr:row>
      <xdr:rowOff>150813</xdr:rowOff>
    </xdr:from>
    <xdr:ext cx="412749" cy="582859"/>
    <xdr:pic>
      <xdr:nvPicPr>
        <xdr:cNvPr id="28" name="Imagen 27">
          <a:extLst>
            <a:ext uri="{FF2B5EF4-FFF2-40B4-BE49-F238E27FC236}">
              <a16:creationId xmlns:a16="http://schemas.microsoft.com/office/drawing/2014/main" id="{C6FEC85F-EB0E-4419-A83D-DE9A6BC3C3B7}"/>
            </a:ext>
          </a:extLst>
        </xdr:cNvPr>
        <xdr:cNvPicPr>
          <a:picLocks noChangeAspect="1"/>
        </xdr:cNvPicPr>
      </xdr:nvPicPr>
      <xdr:blipFill>
        <a:blip xmlns:r="http://schemas.openxmlformats.org/officeDocument/2006/relationships" r:embed="rId1"/>
        <a:stretch>
          <a:fillRect/>
        </a:stretch>
      </xdr:blipFill>
      <xdr:spPr>
        <a:xfrm>
          <a:off x="227012" y="53033613"/>
          <a:ext cx="412749" cy="582859"/>
        </a:xfrm>
        <a:prstGeom prst="rect">
          <a:avLst/>
        </a:prstGeom>
      </xdr:spPr>
    </xdr:pic>
    <xdr:clientData/>
  </xdr:oneCellAnchor>
  <xdr:twoCellAnchor>
    <xdr:from>
      <xdr:col>1</xdr:col>
      <xdr:colOff>0</xdr:colOff>
      <xdr:row>177</xdr:row>
      <xdr:rowOff>47624</xdr:rowOff>
    </xdr:from>
    <xdr:to>
      <xdr:col>46</xdr:col>
      <xdr:colOff>7938</xdr:colOff>
      <xdr:row>181</xdr:row>
      <xdr:rowOff>91017</xdr:rowOff>
    </xdr:to>
    <xdr:sp macro="" textlink="">
      <xdr:nvSpPr>
        <xdr:cNvPr id="29" name="Rectángulo: esquinas redondeadas 28">
          <a:extLst>
            <a:ext uri="{FF2B5EF4-FFF2-40B4-BE49-F238E27FC236}">
              <a16:creationId xmlns:a16="http://schemas.microsoft.com/office/drawing/2014/main" id="{B8B016B7-0468-4341-8694-8A861D144570}"/>
            </a:ext>
          </a:extLst>
        </xdr:cNvPr>
        <xdr:cNvSpPr/>
      </xdr:nvSpPr>
      <xdr:spPr>
        <a:xfrm>
          <a:off x="107950" y="529304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177</xdr:row>
      <xdr:rowOff>150813</xdr:rowOff>
    </xdr:from>
    <xdr:ext cx="412749" cy="582859"/>
    <xdr:pic>
      <xdr:nvPicPr>
        <xdr:cNvPr id="30" name="Imagen 29">
          <a:extLst>
            <a:ext uri="{FF2B5EF4-FFF2-40B4-BE49-F238E27FC236}">
              <a16:creationId xmlns:a16="http://schemas.microsoft.com/office/drawing/2014/main" id="{EFFFD121-D911-44C6-92F6-7505B144D0EA}"/>
            </a:ext>
          </a:extLst>
        </xdr:cNvPr>
        <xdr:cNvPicPr>
          <a:picLocks noChangeAspect="1"/>
        </xdr:cNvPicPr>
      </xdr:nvPicPr>
      <xdr:blipFill>
        <a:blip xmlns:r="http://schemas.openxmlformats.org/officeDocument/2006/relationships" r:embed="rId1"/>
        <a:stretch>
          <a:fillRect/>
        </a:stretch>
      </xdr:blipFill>
      <xdr:spPr>
        <a:xfrm>
          <a:off x="227012" y="53033613"/>
          <a:ext cx="412749" cy="582859"/>
        </a:xfrm>
        <a:prstGeom prst="rect">
          <a:avLst/>
        </a:prstGeom>
      </xdr:spPr>
    </xdr:pic>
    <xdr:clientData/>
  </xdr:oneCellAnchor>
  <xdr:twoCellAnchor>
    <xdr:from>
      <xdr:col>3</xdr:col>
      <xdr:colOff>124355</xdr:colOff>
      <xdr:row>177</xdr:row>
      <xdr:rowOff>132291</xdr:rowOff>
    </xdr:from>
    <xdr:to>
      <xdr:col>15</xdr:col>
      <xdr:colOff>34397</xdr:colOff>
      <xdr:row>180</xdr:row>
      <xdr:rowOff>82021</xdr:rowOff>
    </xdr:to>
    <xdr:sp macro="" textlink="">
      <xdr:nvSpPr>
        <xdr:cNvPr id="31" name="Cuadro de texto 6">
          <a:extLst>
            <a:ext uri="{FF2B5EF4-FFF2-40B4-BE49-F238E27FC236}">
              <a16:creationId xmlns:a16="http://schemas.microsoft.com/office/drawing/2014/main" id="{E8F2ED83-E2B2-49E5-8575-7B5B354FECFB}"/>
            </a:ext>
          </a:extLst>
        </xdr:cNvPr>
        <xdr:cNvSpPr txBox="1"/>
      </xdr:nvSpPr>
      <xdr:spPr>
        <a:xfrm>
          <a:off x="626005" y="53015091"/>
          <a:ext cx="2691342" cy="48313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VICERRECTORÍA ADMINISTRATIVA</a:t>
          </a:r>
        </a:p>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División de Contratación </a:t>
          </a:r>
          <a:endParaRPr kumimoji="0" lang="es-CO" sz="1000" b="0" i="0" u="none" strike="noStrike" kern="0" cap="none" spc="0" normalizeH="0" baseline="0" noProof="0">
            <a:ln>
              <a:noFill/>
            </a:ln>
            <a:solidFill>
              <a:srgbClr val="404040"/>
            </a:solidFill>
            <a:effectLst/>
            <a:uLnTx/>
            <a:uFillTx/>
            <a:latin typeface="Aptos" panose="020B0004020202020204" pitchFamily="34" charset="0"/>
            <a:ea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177</xdr:row>
      <xdr:rowOff>47624</xdr:rowOff>
    </xdr:from>
    <xdr:to>
      <xdr:col>46</xdr:col>
      <xdr:colOff>7938</xdr:colOff>
      <xdr:row>181</xdr:row>
      <xdr:rowOff>91017</xdr:rowOff>
    </xdr:to>
    <xdr:sp macro="" textlink="">
      <xdr:nvSpPr>
        <xdr:cNvPr id="32" name="Rectángulo: esquinas redondeadas 31">
          <a:extLst>
            <a:ext uri="{FF2B5EF4-FFF2-40B4-BE49-F238E27FC236}">
              <a16:creationId xmlns:a16="http://schemas.microsoft.com/office/drawing/2014/main" id="{D2BB5E06-1A5A-4B11-A699-C7E8BF480AC2}"/>
            </a:ext>
          </a:extLst>
        </xdr:cNvPr>
        <xdr:cNvSpPr/>
      </xdr:nvSpPr>
      <xdr:spPr>
        <a:xfrm>
          <a:off x="107950" y="529304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197</xdr:row>
      <xdr:rowOff>150813</xdr:rowOff>
    </xdr:from>
    <xdr:ext cx="412749" cy="582859"/>
    <xdr:pic>
      <xdr:nvPicPr>
        <xdr:cNvPr id="33" name="Imagen 32">
          <a:extLst>
            <a:ext uri="{FF2B5EF4-FFF2-40B4-BE49-F238E27FC236}">
              <a16:creationId xmlns:a16="http://schemas.microsoft.com/office/drawing/2014/main" id="{4F7B8E01-2DEB-4C0E-9EE7-64A7295F4197}"/>
            </a:ext>
          </a:extLst>
        </xdr:cNvPr>
        <xdr:cNvPicPr>
          <a:picLocks noChangeAspect="1"/>
        </xdr:cNvPicPr>
      </xdr:nvPicPr>
      <xdr:blipFill>
        <a:blip xmlns:r="http://schemas.openxmlformats.org/officeDocument/2006/relationships" r:embed="rId1"/>
        <a:stretch>
          <a:fillRect/>
        </a:stretch>
      </xdr:blipFill>
      <xdr:spPr>
        <a:xfrm>
          <a:off x="227012" y="79201963"/>
          <a:ext cx="412749" cy="582859"/>
        </a:xfrm>
        <a:prstGeom prst="rect">
          <a:avLst/>
        </a:prstGeom>
      </xdr:spPr>
    </xdr:pic>
    <xdr:clientData/>
  </xdr:oneCellAnchor>
  <xdr:twoCellAnchor>
    <xdr:from>
      <xdr:col>3</xdr:col>
      <xdr:colOff>129647</xdr:colOff>
      <xdr:row>197</xdr:row>
      <xdr:rowOff>148167</xdr:rowOff>
    </xdr:from>
    <xdr:to>
      <xdr:col>15</xdr:col>
      <xdr:colOff>39689</xdr:colOff>
      <xdr:row>200</xdr:row>
      <xdr:rowOff>97896</xdr:rowOff>
    </xdr:to>
    <xdr:sp macro="" textlink="">
      <xdr:nvSpPr>
        <xdr:cNvPr id="34" name="Cuadro de texto 6">
          <a:extLst>
            <a:ext uri="{FF2B5EF4-FFF2-40B4-BE49-F238E27FC236}">
              <a16:creationId xmlns:a16="http://schemas.microsoft.com/office/drawing/2014/main" id="{F8ADAE9E-62B8-4F57-B79D-3F9C60139770}"/>
            </a:ext>
          </a:extLst>
        </xdr:cNvPr>
        <xdr:cNvSpPr txBox="1"/>
      </xdr:nvSpPr>
      <xdr:spPr>
        <a:xfrm>
          <a:off x="631297" y="79199317"/>
          <a:ext cx="2691342" cy="483129"/>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VICERRECTORÍA ADMINISTRATIVA</a:t>
          </a:r>
        </a:p>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División de Contratación </a:t>
          </a:r>
          <a:endParaRPr kumimoji="0" lang="es-CO" sz="1000" b="0" i="0" u="none" strike="noStrike" kern="0" cap="none" spc="0" normalizeH="0" baseline="0" noProof="0">
            <a:ln>
              <a:noFill/>
            </a:ln>
            <a:solidFill>
              <a:srgbClr val="404040"/>
            </a:solidFill>
            <a:effectLst/>
            <a:uLnTx/>
            <a:uFillTx/>
            <a:latin typeface="Aptos" panose="020B0004020202020204" pitchFamily="34" charset="0"/>
            <a:ea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197</xdr:row>
      <xdr:rowOff>47624</xdr:rowOff>
    </xdr:from>
    <xdr:to>
      <xdr:col>46</xdr:col>
      <xdr:colOff>7938</xdr:colOff>
      <xdr:row>201</xdr:row>
      <xdr:rowOff>91017</xdr:rowOff>
    </xdr:to>
    <xdr:sp macro="" textlink="">
      <xdr:nvSpPr>
        <xdr:cNvPr id="35" name="Rectángulo: esquinas redondeadas 34">
          <a:extLst>
            <a:ext uri="{FF2B5EF4-FFF2-40B4-BE49-F238E27FC236}">
              <a16:creationId xmlns:a16="http://schemas.microsoft.com/office/drawing/2014/main" id="{89E5D079-DFA3-46DF-9362-BA864843699D}"/>
            </a:ext>
          </a:extLst>
        </xdr:cNvPr>
        <xdr:cNvSpPr/>
      </xdr:nvSpPr>
      <xdr:spPr>
        <a:xfrm>
          <a:off x="107950" y="790987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197</xdr:row>
      <xdr:rowOff>150813</xdr:rowOff>
    </xdr:from>
    <xdr:ext cx="412749" cy="582859"/>
    <xdr:pic>
      <xdr:nvPicPr>
        <xdr:cNvPr id="36" name="Imagen 35">
          <a:extLst>
            <a:ext uri="{FF2B5EF4-FFF2-40B4-BE49-F238E27FC236}">
              <a16:creationId xmlns:a16="http://schemas.microsoft.com/office/drawing/2014/main" id="{B714780E-5EA3-44CD-8823-AEAFF059515D}"/>
            </a:ext>
          </a:extLst>
        </xdr:cNvPr>
        <xdr:cNvPicPr>
          <a:picLocks noChangeAspect="1"/>
        </xdr:cNvPicPr>
      </xdr:nvPicPr>
      <xdr:blipFill>
        <a:blip xmlns:r="http://schemas.openxmlformats.org/officeDocument/2006/relationships" r:embed="rId1"/>
        <a:stretch>
          <a:fillRect/>
        </a:stretch>
      </xdr:blipFill>
      <xdr:spPr>
        <a:xfrm>
          <a:off x="227012" y="79201963"/>
          <a:ext cx="412749" cy="582859"/>
        </a:xfrm>
        <a:prstGeom prst="rect">
          <a:avLst/>
        </a:prstGeom>
      </xdr:spPr>
    </xdr:pic>
    <xdr:clientData/>
  </xdr:oneCellAnchor>
  <xdr:twoCellAnchor>
    <xdr:from>
      <xdr:col>1</xdr:col>
      <xdr:colOff>0</xdr:colOff>
      <xdr:row>197</xdr:row>
      <xdr:rowOff>47624</xdr:rowOff>
    </xdr:from>
    <xdr:to>
      <xdr:col>46</xdr:col>
      <xdr:colOff>7938</xdr:colOff>
      <xdr:row>201</xdr:row>
      <xdr:rowOff>91017</xdr:rowOff>
    </xdr:to>
    <xdr:sp macro="" textlink="">
      <xdr:nvSpPr>
        <xdr:cNvPr id="37" name="Rectángulo: esquinas redondeadas 36">
          <a:extLst>
            <a:ext uri="{FF2B5EF4-FFF2-40B4-BE49-F238E27FC236}">
              <a16:creationId xmlns:a16="http://schemas.microsoft.com/office/drawing/2014/main" id="{C771659D-0BC7-41FD-9986-CAFEB56D150C}"/>
            </a:ext>
          </a:extLst>
        </xdr:cNvPr>
        <xdr:cNvSpPr/>
      </xdr:nvSpPr>
      <xdr:spPr>
        <a:xfrm>
          <a:off x="107950" y="790987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197</xdr:row>
      <xdr:rowOff>150813</xdr:rowOff>
    </xdr:from>
    <xdr:ext cx="412749" cy="582859"/>
    <xdr:pic>
      <xdr:nvPicPr>
        <xdr:cNvPr id="38" name="Imagen 37">
          <a:extLst>
            <a:ext uri="{FF2B5EF4-FFF2-40B4-BE49-F238E27FC236}">
              <a16:creationId xmlns:a16="http://schemas.microsoft.com/office/drawing/2014/main" id="{FC640B88-4CF8-47E8-88DA-F43751685D2E}"/>
            </a:ext>
          </a:extLst>
        </xdr:cNvPr>
        <xdr:cNvPicPr>
          <a:picLocks noChangeAspect="1"/>
        </xdr:cNvPicPr>
      </xdr:nvPicPr>
      <xdr:blipFill>
        <a:blip xmlns:r="http://schemas.openxmlformats.org/officeDocument/2006/relationships" r:embed="rId1"/>
        <a:stretch>
          <a:fillRect/>
        </a:stretch>
      </xdr:blipFill>
      <xdr:spPr>
        <a:xfrm>
          <a:off x="227012" y="79201963"/>
          <a:ext cx="412749" cy="582859"/>
        </a:xfrm>
        <a:prstGeom prst="rect">
          <a:avLst/>
        </a:prstGeom>
      </xdr:spPr>
    </xdr:pic>
    <xdr:clientData/>
  </xdr:oneCellAnchor>
  <xdr:twoCellAnchor>
    <xdr:from>
      <xdr:col>1</xdr:col>
      <xdr:colOff>0</xdr:colOff>
      <xdr:row>197</xdr:row>
      <xdr:rowOff>47624</xdr:rowOff>
    </xdr:from>
    <xdr:to>
      <xdr:col>46</xdr:col>
      <xdr:colOff>7938</xdr:colOff>
      <xdr:row>201</xdr:row>
      <xdr:rowOff>91017</xdr:rowOff>
    </xdr:to>
    <xdr:sp macro="" textlink="">
      <xdr:nvSpPr>
        <xdr:cNvPr id="39" name="Rectángulo: esquinas redondeadas 38">
          <a:extLst>
            <a:ext uri="{FF2B5EF4-FFF2-40B4-BE49-F238E27FC236}">
              <a16:creationId xmlns:a16="http://schemas.microsoft.com/office/drawing/2014/main" id="{73CC9329-1EEA-4217-AE7A-A332FB25DF61}"/>
            </a:ext>
          </a:extLst>
        </xdr:cNvPr>
        <xdr:cNvSpPr/>
      </xdr:nvSpPr>
      <xdr:spPr>
        <a:xfrm>
          <a:off x="107950" y="790987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242</xdr:row>
      <xdr:rowOff>150813</xdr:rowOff>
    </xdr:from>
    <xdr:ext cx="412749" cy="582859"/>
    <xdr:pic>
      <xdr:nvPicPr>
        <xdr:cNvPr id="40" name="Imagen 39">
          <a:extLst>
            <a:ext uri="{FF2B5EF4-FFF2-40B4-BE49-F238E27FC236}">
              <a16:creationId xmlns:a16="http://schemas.microsoft.com/office/drawing/2014/main" id="{5108FF34-DA7D-4E81-92C7-EB8E8991C036}"/>
            </a:ext>
          </a:extLst>
        </xdr:cNvPr>
        <xdr:cNvPicPr>
          <a:picLocks noChangeAspect="1"/>
        </xdr:cNvPicPr>
      </xdr:nvPicPr>
      <xdr:blipFill>
        <a:blip xmlns:r="http://schemas.openxmlformats.org/officeDocument/2006/relationships" r:embed="rId1"/>
        <a:stretch>
          <a:fillRect/>
        </a:stretch>
      </xdr:blipFill>
      <xdr:spPr>
        <a:xfrm>
          <a:off x="227012" y="92409963"/>
          <a:ext cx="412749" cy="582859"/>
        </a:xfrm>
        <a:prstGeom prst="rect">
          <a:avLst/>
        </a:prstGeom>
      </xdr:spPr>
    </xdr:pic>
    <xdr:clientData/>
  </xdr:oneCellAnchor>
  <xdr:twoCellAnchor>
    <xdr:from>
      <xdr:col>1</xdr:col>
      <xdr:colOff>0</xdr:colOff>
      <xdr:row>242</xdr:row>
      <xdr:rowOff>47624</xdr:rowOff>
    </xdr:from>
    <xdr:to>
      <xdr:col>46</xdr:col>
      <xdr:colOff>7938</xdr:colOff>
      <xdr:row>246</xdr:row>
      <xdr:rowOff>91017</xdr:rowOff>
    </xdr:to>
    <xdr:sp macro="" textlink="">
      <xdr:nvSpPr>
        <xdr:cNvPr id="41" name="Rectángulo: esquinas redondeadas 40">
          <a:extLst>
            <a:ext uri="{FF2B5EF4-FFF2-40B4-BE49-F238E27FC236}">
              <a16:creationId xmlns:a16="http://schemas.microsoft.com/office/drawing/2014/main" id="{C5736AC6-9F5F-4E37-81C3-FFFE9A5DAF8C}"/>
            </a:ext>
          </a:extLst>
        </xdr:cNvPr>
        <xdr:cNvSpPr/>
      </xdr:nvSpPr>
      <xdr:spPr>
        <a:xfrm>
          <a:off x="107950" y="923067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242</xdr:row>
      <xdr:rowOff>150813</xdr:rowOff>
    </xdr:from>
    <xdr:ext cx="412749" cy="582859"/>
    <xdr:pic>
      <xdr:nvPicPr>
        <xdr:cNvPr id="42" name="Imagen 41">
          <a:extLst>
            <a:ext uri="{FF2B5EF4-FFF2-40B4-BE49-F238E27FC236}">
              <a16:creationId xmlns:a16="http://schemas.microsoft.com/office/drawing/2014/main" id="{B5E7A0BA-E10B-43F6-B46E-0E3B0098CF14}"/>
            </a:ext>
          </a:extLst>
        </xdr:cNvPr>
        <xdr:cNvPicPr>
          <a:picLocks noChangeAspect="1"/>
        </xdr:cNvPicPr>
      </xdr:nvPicPr>
      <xdr:blipFill>
        <a:blip xmlns:r="http://schemas.openxmlformats.org/officeDocument/2006/relationships" r:embed="rId1"/>
        <a:stretch>
          <a:fillRect/>
        </a:stretch>
      </xdr:blipFill>
      <xdr:spPr>
        <a:xfrm>
          <a:off x="227012" y="92409963"/>
          <a:ext cx="412749" cy="582859"/>
        </a:xfrm>
        <a:prstGeom prst="rect">
          <a:avLst/>
        </a:prstGeom>
      </xdr:spPr>
    </xdr:pic>
    <xdr:clientData/>
  </xdr:oneCellAnchor>
  <xdr:twoCellAnchor>
    <xdr:from>
      <xdr:col>1</xdr:col>
      <xdr:colOff>0</xdr:colOff>
      <xdr:row>242</xdr:row>
      <xdr:rowOff>47624</xdr:rowOff>
    </xdr:from>
    <xdr:to>
      <xdr:col>46</xdr:col>
      <xdr:colOff>7938</xdr:colOff>
      <xdr:row>246</xdr:row>
      <xdr:rowOff>91017</xdr:rowOff>
    </xdr:to>
    <xdr:sp macro="" textlink="">
      <xdr:nvSpPr>
        <xdr:cNvPr id="43" name="Rectángulo: esquinas redondeadas 42">
          <a:extLst>
            <a:ext uri="{FF2B5EF4-FFF2-40B4-BE49-F238E27FC236}">
              <a16:creationId xmlns:a16="http://schemas.microsoft.com/office/drawing/2014/main" id="{CB0AEC72-A31D-4D91-9926-12448E97F9C5}"/>
            </a:ext>
          </a:extLst>
        </xdr:cNvPr>
        <xdr:cNvSpPr/>
      </xdr:nvSpPr>
      <xdr:spPr>
        <a:xfrm>
          <a:off x="107950" y="923067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242</xdr:row>
      <xdr:rowOff>150813</xdr:rowOff>
    </xdr:from>
    <xdr:ext cx="412749" cy="582859"/>
    <xdr:pic>
      <xdr:nvPicPr>
        <xdr:cNvPr id="44" name="Imagen 43">
          <a:extLst>
            <a:ext uri="{FF2B5EF4-FFF2-40B4-BE49-F238E27FC236}">
              <a16:creationId xmlns:a16="http://schemas.microsoft.com/office/drawing/2014/main" id="{EE9BC883-3784-4A95-B8F2-A884720F63EA}"/>
            </a:ext>
          </a:extLst>
        </xdr:cNvPr>
        <xdr:cNvPicPr>
          <a:picLocks noChangeAspect="1"/>
        </xdr:cNvPicPr>
      </xdr:nvPicPr>
      <xdr:blipFill>
        <a:blip xmlns:r="http://schemas.openxmlformats.org/officeDocument/2006/relationships" r:embed="rId1"/>
        <a:stretch>
          <a:fillRect/>
        </a:stretch>
      </xdr:blipFill>
      <xdr:spPr>
        <a:xfrm>
          <a:off x="227012" y="92409963"/>
          <a:ext cx="412749" cy="582859"/>
        </a:xfrm>
        <a:prstGeom prst="rect">
          <a:avLst/>
        </a:prstGeom>
      </xdr:spPr>
    </xdr:pic>
    <xdr:clientData/>
  </xdr:oneCellAnchor>
  <xdr:twoCellAnchor>
    <xdr:from>
      <xdr:col>3</xdr:col>
      <xdr:colOff>129646</xdr:colOff>
      <xdr:row>242</xdr:row>
      <xdr:rowOff>121709</xdr:rowOff>
    </xdr:from>
    <xdr:to>
      <xdr:col>15</xdr:col>
      <xdr:colOff>39688</xdr:colOff>
      <xdr:row>245</xdr:row>
      <xdr:rowOff>71438</xdr:rowOff>
    </xdr:to>
    <xdr:sp macro="" textlink="">
      <xdr:nvSpPr>
        <xdr:cNvPr id="45" name="Cuadro de texto 6">
          <a:extLst>
            <a:ext uri="{FF2B5EF4-FFF2-40B4-BE49-F238E27FC236}">
              <a16:creationId xmlns:a16="http://schemas.microsoft.com/office/drawing/2014/main" id="{DD611093-699B-4510-82B0-49DA7DE31263}"/>
            </a:ext>
          </a:extLst>
        </xdr:cNvPr>
        <xdr:cNvSpPr txBox="1"/>
      </xdr:nvSpPr>
      <xdr:spPr>
        <a:xfrm>
          <a:off x="631296" y="92380859"/>
          <a:ext cx="2691342" cy="483129"/>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VICERRECTORÍA ADMINISTRATIVA</a:t>
          </a:r>
        </a:p>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División de Contratación </a:t>
          </a:r>
          <a:endParaRPr kumimoji="0" lang="es-CO" sz="1000" b="0" i="0" u="none" strike="noStrike" kern="0" cap="none" spc="0" normalizeH="0" baseline="0" noProof="0">
            <a:ln>
              <a:noFill/>
            </a:ln>
            <a:solidFill>
              <a:srgbClr val="404040"/>
            </a:solidFill>
            <a:effectLst/>
            <a:uLnTx/>
            <a:uFillTx/>
            <a:latin typeface="Aptos" panose="020B0004020202020204" pitchFamily="34" charset="0"/>
            <a:ea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242</xdr:row>
      <xdr:rowOff>47624</xdr:rowOff>
    </xdr:from>
    <xdr:to>
      <xdr:col>46</xdr:col>
      <xdr:colOff>7938</xdr:colOff>
      <xdr:row>246</xdr:row>
      <xdr:rowOff>91017</xdr:rowOff>
    </xdr:to>
    <xdr:sp macro="" textlink="">
      <xdr:nvSpPr>
        <xdr:cNvPr id="46" name="Rectángulo: esquinas redondeadas 45">
          <a:extLst>
            <a:ext uri="{FF2B5EF4-FFF2-40B4-BE49-F238E27FC236}">
              <a16:creationId xmlns:a16="http://schemas.microsoft.com/office/drawing/2014/main" id="{B2AFD040-E07E-4BAE-A03E-C7611E1A688E}"/>
            </a:ext>
          </a:extLst>
        </xdr:cNvPr>
        <xdr:cNvSpPr/>
      </xdr:nvSpPr>
      <xdr:spPr>
        <a:xfrm>
          <a:off x="107950" y="9230677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276</xdr:row>
      <xdr:rowOff>150813</xdr:rowOff>
    </xdr:from>
    <xdr:ext cx="412749" cy="582859"/>
    <xdr:pic>
      <xdr:nvPicPr>
        <xdr:cNvPr id="47" name="Imagen 46">
          <a:extLst>
            <a:ext uri="{FF2B5EF4-FFF2-40B4-BE49-F238E27FC236}">
              <a16:creationId xmlns:a16="http://schemas.microsoft.com/office/drawing/2014/main" id="{8E6F52E1-A992-461A-9AC9-A6BF923D8CA3}"/>
            </a:ext>
          </a:extLst>
        </xdr:cNvPr>
        <xdr:cNvPicPr>
          <a:picLocks noChangeAspect="1"/>
        </xdr:cNvPicPr>
      </xdr:nvPicPr>
      <xdr:blipFill>
        <a:blip xmlns:r="http://schemas.openxmlformats.org/officeDocument/2006/relationships" r:embed="rId1"/>
        <a:stretch>
          <a:fillRect/>
        </a:stretch>
      </xdr:blipFill>
      <xdr:spPr>
        <a:xfrm>
          <a:off x="227012" y="105344913"/>
          <a:ext cx="412749" cy="582859"/>
        </a:xfrm>
        <a:prstGeom prst="rect">
          <a:avLst/>
        </a:prstGeom>
      </xdr:spPr>
    </xdr:pic>
    <xdr:clientData/>
  </xdr:oneCellAnchor>
  <xdr:twoCellAnchor>
    <xdr:from>
      <xdr:col>1</xdr:col>
      <xdr:colOff>0</xdr:colOff>
      <xdr:row>276</xdr:row>
      <xdr:rowOff>47624</xdr:rowOff>
    </xdr:from>
    <xdr:to>
      <xdr:col>46</xdr:col>
      <xdr:colOff>7938</xdr:colOff>
      <xdr:row>280</xdr:row>
      <xdr:rowOff>91017</xdr:rowOff>
    </xdr:to>
    <xdr:sp macro="" textlink="">
      <xdr:nvSpPr>
        <xdr:cNvPr id="48" name="Rectángulo: esquinas redondeadas 47">
          <a:extLst>
            <a:ext uri="{FF2B5EF4-FFF2-40B4-BE49-F238E27FC236}">
              <a16:creationId xmlns:a16="http://schemas.microsoft.com/office/drawing/2014/main" id="{5387C483-7814-4DB7-9AC1-10CD62EBC023}"/>
            </a:ext>
          </a:extLst>
        </xdr:cNvPr>
        <xdr:cNvSpPr/>
      </xdr:nvSpPr>
      <xdr:spPr>
        <a:xfrm>
          <a:off x="107950" y="1052417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276</xdr:row>
      <xdr:rowOff>150813</xdr:rowOff>
    </xdr:from>
    <xdr:ext cx="412749" cy="582859"/>
    <xdr:pic>
      <xdr:nvPicPr>
        <xdr:cNvPr id="49" name="Imagen 48">
          <a:extLst>
            <a:ext uri="{FF2B5EF4-FFF2-40B4-BE49-F238E27FC236}">
              <a16:creationId xmlns:a16="http://schemas.microsoft.com/office/drawing/2014/main" id="{B93A6FA0-6B40-4A63-AF01-30EBF809379E}"/>
            </a:ext>
          </a:extLst>
        </xdr:cNvPr>
        <xdr:cNvPicPr>
          <a:picLocks noChangeAspect="1"/>
        </xdr:cNvPicPr>
      </xdr:nvPicPr>
      <xdr:blipFill>
        <a:blip xmlns:r="http://schemas.openxmlformats.org/officeDocument/2006/relationships" r:embed="rId1"/>
        <a:stretch>
          <a:fillRect/>
        </a:stretch>
      </xdr:blipFill>
      <xdr:spPr>
        <a:xfrm>
          <a:off x="227012" y="105344913"/>
          <a:ext cx="412749" cy="582859"/>
        </a:xfrm>
        <a:prstGeom prst="rect">
          <a:avLst/>
        </a:prstGeom>
      </xdr:spPr>
    </xdr:pic>
    <xdr:clientData/>
  </xdr:oneCellAnchor>
  <xdr:twoCellAnchor>
    <xdr:from>
      <xdr:col>1</xdr:col>
      <xdr:colOff>0</xdr:colOff>
      <xdr:row>276</xdr:row>
      <xdr:rowOff>47624</xdr:rowOff>
    </xdr:from>
    <xdr:to>
      <xdr:col>46</xdr:col>
      <xdr:colOff>7938</xdr:colOff>
      <xdr:row>280</xdr:row>
      <xdr:rowOff>91017</xdr:rowOff>
    </xdr:to>
    <xdr:sp macro="" textlink="">
      <xdr:nvSpPr>
        <xdr:cNvPr id="50" name="Rectángulo: esquinas redondeadas 49">
          <a:extLst>
            <a:ext uri="{FF2B5EF4-FFF2-40B4-BE49-F238E27FC236}">
              <a16:creationId xmlns:a16="http://schemas.microsoft.com/office/drawing/2014/main" id="{AA581F4F-25CB-43C7-8BC3-5ABF90017D77}"/>
            </a:ext>
          </a:extLst>
        </xdr:cNvPr>
        <xdr:cNvSpPr/>
      </xdr:nvSpPr>
      <xdr:spPr>
        <a:xfrm>
          <a:off x="107950" y="1052417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276</xdr:row>
      <xdr:rowOff>150813</xdr:rowOff>
    </xdr:from>
    <xdr:ext cx="412749" cy="582859"/>
    <xdr:pic>
      <xdr:nvPicPr>
        <xdr:cNvPr id="51" name="Imagen 50">
          <a:extLst>
            <a:ext uri="{FF2B5EF4-FFF2-40B4-BE49-F238E27FC236}">
              <a16:creationId xmlns:a16="http://schemas.microsoft.com/office/drawing/2014/main" id="{7561AC12-B25D-4FB7-BE2F-49A727E70CA7}"/>
            </a:ext>
          </a:extLst>
        </xdr:cNvPr>
        <xdr:cNvPicPr>
          <a:picLocks noChangeAspect="1"/>
        </xdr:cNvPicPr>
      </xdr:nvPicPr>
      <xdr:blipFill>
        <a:blip xmlns:r="http://schemas.openxmlformats.org/officeDocument/2006/relationships" r:embed="rId1"/>
        <a:stretch>
          <a:fillRect/>
        </a:stretch>
      </xdr:blipFill>
      <xdr:spPr>
        <a:xfrm>
          <a:off x="227012" y="105344913"/>
          <a:ext cx="412749" cy="582859"/>
        </a:xfrm>
        <a:prstGeom prst="rect">
          <a:avLst/>
        </a:prstGeom>
      </xdr:spPr>
    </xdr:pic>
    <xdr:clientData/>
  </xdr:oneCellAnchor>
  <xdr:twoCellAnchor>
    <xdr:from>
      <xdr:col>3</xdr:col>
      <xdr:colOff>113771</xdr:colOff>
      <xdr:row>276</xdr:row>
      <xdr:rowOff>137583</xdr:rowOff>
    </xdr:from>
    <xdr:to>
      <xdr:col>15</xdr:col>
      <xdr:colOff>23813</xdr:colOff>
      <xdr:row>279</xdr:row>
      <xdr:rowOff>87313</xdr:rowOff>
    </xdr:to>
    <xdr:sp macro="" textlink="">
      <xdr:nvSpPr>
        <xdr:cNvPr id="52" name="Cuadro de texto 6">
          <a:extLst>
            <a:ext uri="{FF2B5EF4-FFF2-40B4-BE49-F238E27FC236}">
              <a16:creationId xmlns:a16="http://schemas.microsoft.com/office/drawing/2014/main" id="{88089928-F4D2-4277-B081-4831DE0412CD}"/>
            </a:ext>
          </a:extLst>
        </xdr:cNvPr>
        <xdr:cNvSpPr txBox="1"/>
      </xdr:nvSpPr>
      <xdr:spPr>
        <a:xfrm>
          <a:off x="615421" y="105331683"/>
          <a:ext cx="2691342" cy="48313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VICERRECTORÍA ADMINISTRATIVA</a:t>
          </a:r>
        </a:p>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División de Contratación </a:t>
          </a:r>
          <a:endParaRPr kumimoji="0" lang="es-CO" sz="1000" b="0" i="0" u="none" strike="noStrike" kern="0" cap="none" spc="0" normalizeH="0" baseline="0" noProof="0">
            <a:ln>
              <a:noFill/>
            </a:ln>
            <a:solidFill>
              <a:srgbClr val="404040"/>
            </a:solidFill>
            <a:effectLst/>
            <a:uLnTx/>
            <a:uFillTx/>
            <a:latin typeface="Aptos" panose="020B0004020202020204" pitchFamily="34" charset="0"/>
            <a:ea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276</xdr:row>
      <xdr:rowOff>47624</xdr:rowOff>
    </xdr:from>
    <xdr:to>
      <xdr:col>46</xdr:col>
      <xdr:colOff>7938</xdr:colOff>
      <xdr:row>280</xdr:row>
      <xdr:rowOff>91017</xdr:rowOff>
    </xdr:to>
    <xdr:sp macro="" textlink="">
      <xdr:nvSpPr>
        <xdr:cNvPr id="53" name="Rectángulo: esquinas redondeadas 52">
          <a:extLst>
            <a:ext uri="{FF2B5EF4-FFF2-40B4-BE49-F238E27FC236}">
              <a16:creationId xmlns:a16="http://schemas.microsoft.com/office/drawing/2014/main" id="{9A4B930D-B4F9-428E-A414-FDAF4C624524}"/>
            </a:ext>
          </a:extLst>
        </xdr:cNvPr>
        <xdr:cNvSpPr/>
      </xdr:nvSpPr>
      <xdr:spPr>
        <a:xfrm>
          <a:off x="107950" y="1052417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328</xdr:row>
      <xdr:rowOff>150813</xdr:rowOff>
    </xdr:from>
    <xdr:ext cx="412749" cy="582859"/>
    <xdr:pic>
      <xdr:nvPicPr>
        <xdr:cNvPr id="54" name="Imagen 53">
          <a:extLst>
            <a:ext uri="{FF2B5EF4-FFF2-40B4-BE49-F238E27FC236}">
              <a16:creationId xmlns:a16="http://schemas.microsoft.com/office/drawing/2014/main" id="{48551C4B-7C69-4CB3-AB92-19AAA63BAE1F}"/>
            </a:ext>
          </a:extLst>
        </xdr:cNvPr>
        <xdr:cNvPicPr>
          <a:picLocks noChangeAspect="1"/>
        </xdr:cNvPicPr>
      </xdr:nvPicPr>
      <xdr:blipFill>
        <a:blip xmlns:r="http://schemas.openxmlformats.org/officeDocument/2006/relationships" r:embed="rId1"/>
        <a:stretch>
          <a:fillRect/>
        </a:stretch>
      </xdr:blipFill>
      <xdr:spPr>
        <a:xfrm>
          <a:off x="227012" y="118781513"/>
          <a:ext cx="412749" cy="582859"/>
        </a:xfrm>
        <a:prstGeom prst="rect">
          <a:avLst/>
        </a:prstGeom>
      </xdr:spPr>
    </xdr:pic>
    <xdr:clientData/>
  </xdr:oneCellAnchor>
  <xdr:twoCellAnchor>
    <xdr:from>
      <xdr:col>3</xdr:col>
      <xdr:colOff>134938</xdr:colOff>
      <xdr:row>328</xdr:row>
      <xdr:rowOff>116416</xdr:rowOff>
    </xdr:from>
    <xdr:to>
      <xdr:col>15</xdr:col>
      <xdr:colOff>44980</xdr:colOff>
      <xdr:row>331</xdr:row>
      <xdr:rowOff>66146</xdr:rowOff>
    </xdr:to>
    <xdr:sp macro="" textlink="">
      <xdr:nvSpPr>
        <xdr:cNvPr id="55" name="Cuadro de texto 6">
          <a:extLst>
            <a:ext uri="{FF2B5EF4-FFF2-40B4-BE49-F238E27FC236}">
              <a16:creationId xmlns:a16="http://schemas.microsoft.com/office/drawing/2014/main" id="{EC70B359-50C2-410B-B363-B3892DD15C50}"/>
            </a:ext>
          </a:extLst>
        </xdr:cNvPr>
        <xdr:cNvSpPr txBox="1"/>
      </xdr:nvSpPr>
      <xdr:spPr>
        <a:xfrm>
          <a:off x="636588" y="118747116"/>
          <a:ext cx="2691342" cy="48313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VICERRECTORÍA ADMINISTRATIVA</a:t>
          </a:r>
        </a:p>
        <a:p>
          <a:pPr marL="0" marR="0" lvl="0" indent="0" defTabSz="914400" eaLnBrk="1" fontAlgn="auto" latinLnBrk="0" hangingPunct="1">
            <a:lnSpc>
              <a:spcPct val="115000"/>
            </a:lnSpc>
            <a:spcBef>
              <a:spcPts val="0"/>
            </a:spcBef>
            <a:spcAft>
              <a:spcPts val="0"/>
            </a:spcAft>
            <a:buClrTx/>
            <a:buSzTx/>
            <a:buFontTx/>
            <a:buNone/>
            <a:tabLst/>
            <a:defRPr/>
          </a:pPr>
          <a:r>
            <a:rPr kumimoji="0" lang="es-ES_tradnl" sz="1000" b="1" i="0" u="none" strike="noStrike" kern="0" cap="none" spc="0" normalizeH="0" baseline="0" noProof="0">
              <a:ln>
                <a:noFill/>
              </a:ln>
              <a:solidFill>
                <a:srgbClr val="7F7F7F"/>
              </a:solidFill>
              <a:effectLst/>
              <a:uLnTx/>
              <a:uFillTx/>
              <a:latin typeface="Arial" panose="020B0604020202020204" pitchFamily="34" charset="0"/>
              <a:ea typeface="Times New Roman" panose="02020603050405020304" pitchFamily="18" charset="0"/>
              <a:cs typeface="Times New Roman" panose="02020603050405020304" pitchFamily="18" charset="0"/>
            </a:rPr>
            <a:t>División de Contratación </a:t>
          </a:r>
          <a:endParaRPr kumimoji="0" lang="es-CO" sz="1000" b="0" i="0" u="none" strike="noStrike" kern="0" cap="none" spc="0" normalizeH="0" baseline="0" noProof="0">
            <a:ln>
              <a:noFill/>
            </a:ln>
            <a:solidFill>
              <a:srgbClr val="404040"/>
            </a:solidFill>
            <a:effectLst/>
            <a:uLnTx/>
            <a:uFillTx/>
            <a:latin typeface="Aptos" panose="020B0004020202020204" pitchFamily="34" charset="0"/>
            <a:ea typeface="Times New Roman" panose="02020603050405020304" pitchFamily="18" charset="0"/>
            <a:cs typeface="Times New Roman" panose="02020603050405020304" pitchFamily="18" charset="0"/>
          </a:endParaRPr>
        </a:p>
      </xdr:txBody>
    </xdr:sp>
    <xdr:clientData/>
  </xdr:twoCellAnchor>
  <xdr:twoCellAnchor>
    <xdr:from>
      <xdr:col>1</xdr:col>
      <xdr:colOff>0</xdr:colOff>
      <xdr:row>328</xdr:row>
      <xdr:rowOff>47624</xdr:rowOff>
    </xdr:from>
    <xdr:to>
      <xdr:col>46</xdr:col>
      <xdr:colOff>7938</xdr:colOff>
      <xdr:row>332</xdr:row>
      <xdr:rowOff>91017</xdr:rowOff>
    </xdr:to>
    <xdr:sp macro="" textlink="">
      <xdr:nvSpPr>
        <xdr:cNvPr id="56" name="Rectángulo: esquinas redondeadas 55">
          <a:extLst>
            <a:ext uri="{FF2B5EF4-FFF2-40B4-BE49-F238E27FC236}">
              <a16:creationId xmlns:a16="http://schemas.microsoft.com/office/drawing/2014/main" id="{AFF9D2DD-6A2B-49B1-9AD8-00F2A061CFEE}"/>
            </a:ext>
          </a:extLst>
        </xdr:cNvPr>
        <xdr:cNvSpPr/>
      </xdr:nvSpPr>
      <xdr:spPr>
        <a:xfrm>
          <a:off x="107950" y="1186783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328</xdr:row>
      <xdr:rowOff>150813</xdr:rowOff>
    </xdr:from>
    <xdr:ext cx="412749" cy="582859"/>
    <xdr:pic>
      <xdr:nvPicPr>
        <xdr:cNvPr id="57" name="Imagen 56">
          <a:extLst>
            <a:ext uri="{FF2B5EF4-FFF2-40B4-BE49-F238E27FC236}">
              <a16:creationId xmlns:a16="http://schemas.microsoft.com/office/drawing/2014/main" id="{F1D62DE4-FC05-491B-97AA-85134D90A7E4}"/>
            </a:ext>
          </a:extLst>
        </xdr:cNvPr>
        <xdr:cNvPicPr>
          <a:picLocks noChangeAspect="1"/>
        </xdr:cNvPicPr>
      </xdr:nvPicPr>
      <xdr:blipFill>
        <a:blip xmlns:r="http://schemas.openxmlformats.org/officeDocument/2006/relationships" r:embed="rId1"/>
        <a:stretch>
          <a:fillRect/>
        </a:stretch>
      </xdr:blipFill>
      <xdr:spPr>
        <a:xfrm>
          <a:off x="227012" y="118781513"/>
          <a:ext cx="412749" cy="582859"/>
        </a:xfrm>
        <a:prstGeom prst="rect">
          <a:avLst/>
        </a:prstGeom>
      </xdr:spPr>
    </xdr:pic>
    <xdr:clientData/>
  </xdr:oneCellAnchor>
  <xdr:twoCellAnchor>
    <xdr:from>
      <xdr:col>1</xdr:col>
      <xdr:colOff>0</xdr:colOff>
      <xdr:row>328</xdr:row>
      <xdr:rowOff>47624</xdr:rowOff>
    </xdr:from>
    <xdr:to>
      <xdr:col>46</xdr:col>
      <xdr:colOff>7938</xdr:colOff>
      <xdr:row>332</xdr:row>
      <xdr:rowOff>91017</xdr:rowOff>
    </xdr:to>
    <xdr:sp macro="" textlink="">
      <xdr:nvSpPr>
        <xdr:cNvPr id="58" name="Rectángulo: esquinas redondeadas 57">
          <a:extLst>
            <a:ext uri="{FF2B5EF4-FFF2-40B4-BE49-F238E27FC236}">
              <a16:creationId xmlns:a16="http://schemas.microsoft.com/office/drawing/2014/main" id="{03B727E8-6454-4BB6-92E1-7535979111F7}"/>
            </a:ext>
          </a:extLst>
        </xdr:cNvPr>
        <xdr:cNvSpPr/>
      </xdr:nvSpPr>
      <xdr:spPr>
        <a:xfrm>
          <a:off x="107950" y="1186783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oneCellAnchor>
    <xdr:from>
      <xdr:col>1</xdr:col>
      <xdr:colOff>119062</xdr:colOff>
      <xdr:row>328</xdr:row>
      <xdr:rowOff>150813</xdr:rowOff>
    </xdr:from>
    <xdr:ext cx="412749" cy="582859"/>
    <xdr:pic>
      <xdr:nvPicPr>
        <xdr:cNvPr id="59" name="Imagen 58">
          <a:extLst>
            <a:ext uri="{FF2B5EF4-FFF2-40B4-BE49-F238E27FC236}">
              <a16:creationId xmlns:a16="http://schemas.microsoft.com/office/drawing/2014/main" id="{7D081A73-0376-4D7A-AF34-52D35770F003}"/>
            </a:ext>
          </a:extLst>
        </xdr:cNvPr>
        <xdr:cNvPicPr>
          <a:picLocks noChangeAspect="1"/>
        </xdr:cNvPicPr>
      </xdr:nvPicPr>
      <xdr:blipFill>
        <a:blip xmlns:r="http://schemas.openxmlformats.org/officeDocument/2006/relationships" r:embed="rId1"/>
        <a:stretch>
          <a:fillRect/>
        </a:stretch>
      </xdr:blipFill>
      <xdr:spPr>
        <a:xfrm>
          <a:off x="227012" y="118781513"/>
          <a:ext cx="412749" cy="582859"/>
        </a:xfrm>
        <a:prstGeom prst="rect">
          <a:avLst/>
        </a:prstGeom>
      </xdr:spPr>
    </xdr:pic>
    <xdr:clientData/>
  </xdr:oneCellAnchor>
  <xdr:twoCellAnchor>
    <xdr:from>
      <xdr:col>1</xdr:col>
      <xdr:colOff>0</xdr:colOff>
      <xdr:row>328</xdr:row>
      <xdr:rowOff>47624</xdr:rowOff>
    </xdr:from>
    <xdr:to>
      <xdr:col>46</xdr:col>
      <xdr:colOff>7938</xdr:colOff>
      <xdr:row>332</xdr:row>
      <xdr:rowOff>91017</xdr:rowOff>
    </xdr:to>
    <xdr:sp macro="" textlink="">
      <xdr:nvSpPr>
        <xdr:cNvPr id="60" name="Rectángulo: esquinas redondeadas 59">
          <a:extLst>
            <a:ext uri="{FF2B5EF4-FFF2-40B4-BE49-F238E27FC236}">
              <a16:creationId xmlns:a16="http://schemas.microsoft.com/office/drawing/2014/main" id="{1C9F5299-7BA6-4188-87B3-84AAE894FECF}"/>
            </a:ext>
          </a:extLst>
        </xdr:cNvPr>
        <xdr:cNvSpPr/>
      </xdr:nvSpPr>
      <xdr:spPr>
        <a:xfrm>
          <a:off x="107950" y="118678324"/>
          <a:ext cx="9031288" cy="767293"/>
        </a:xfrm>
        <a:prstGeom prst="roundRect">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0" lang="es-CO" sz="1100" b="0" i="0" u="none" strike="noStrike" kern="0" cap="none" spc="0" normalizeH="0" baseline="0" noProof="0">
            <a:ln>
              <a:noFill/>
            </a:ln>
            <a:solidFill>
              <a:srgbClr val="FFFFFF"/>
            </a:solidFill>
            <a:effectLst/>
            <a:uLnTx/>
            <a:uFillTx/>
            <a:latin typeface="Calibri"/>
            <a:ea typeface="Calibri"/>
            <a:cs typeface="Calibri"/>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Mi%20unidad\SCAB\SCAB%202025\mega\Copia%20de%20Estudios%20Previos%20Mobiliario%20Varias%20Dependencia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Instructivo Ficha Técnica"/>
      <sheetName val="Código UNSPSC"/>
      <sheetName val="Ficha Técnica de Est Previo"/>
      <sheetName val="Anexo 2_Matriz de Riesgos "/>
      <sheetName val="Hoja1"/>
      <sheetName val="Anexo_Cuantificación "/>
      <sheetName val="Estudio Sector (Mercado) "/>
      <sheetName val="Pliego - Invitación"/>
      <sheetName val="Anexos 1-10"/>
      <sheetName val="FTP Anexo 8"/>
      <sheetName val="Informe de Eva o Pre"/>
      <sheetName val="Orden Contractual"/>
      <sheetName val="CUANTIF RD"/>
      <sheetName val="Información Adición"/>
      <sheetName val="Adicional Compras"/>
      <sheetName val="Acta de Desig Supervisor"/>
      <sheetName val="Instructivo_Orden_Cont_Servicio"/>
      <sheetName val="Aprobación Póliza Cumplimiento"/>
      <sheetName val="Aprobación Póliza RCE"/>
      <sheetName val="Instruc Diligenciar Acta Póliza"/>
      <sheetName val="Acta de Inicio"/>
      <sheetName val="Informe de Supervisión"/>
      <sheetName val="Acta de Suspensión"/>
      <sheetName val="Acta de Reinicio"/>
      <sheetName val="Acta de Liquidación"/>
      <sheetName val="Acta Term Anticipada - Liq Bila"/>
      <sheetName val="Re-evaluación de Proveedore"/>
      <sheetName val="Inf_Recepción"/>
      <sheetName val="Inf_ReciboBienes"/>
      <sheetName val="Instructivo Informe Supervisión"/>
    </sheetNames>
    <sheetDataSet>
      <sheetData sheetId="0" refreshError="1"/>
      <sheetData sheetId="1" refreshError="1"/>
      <sheetData sheetId="2" refreshError="1"/>
      <sheetData sheetId="3" refreshError="1">
        <row r="200">
          <cell r="E200">
            <v>1</v>
          </cell>
          <cell r="W200" t="str">
            <v>UNIDAD</v>
          </cell>
        </row>
      </sheetData>
      <sheetData sheetId="4" refreshError="1"/>
      <sheetData sheetId="5" refreshError="1"/>
      <sheetData sheetId="6" refreshError="1"/>
      <sheetData sheetId="7" refreshError="1"/>
      <sheetData sheetId="8" refreshError="1">
        <row r="3">
          <cell r="AI3" t="str">
            <v>INVITACIÓN DE MENOR CUANTÍA</v>
          </cell>
        </row>
        <row r="4">
          <cell r="AI4" t="str">
            <v>COMPRAS-SUMINISTRO</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rgb="FFF7CAAC"/>
  </sheetPr>
  <dimension ref="A1:BJ1078"/>
  <sheetViews>
    <sheetView showGridLines="0" tabSelected="1" view="pageBreakPreview" topLeftCell="A178" zoomScaleNormal="100" zoomScaleSheetLayoutView="100" workbookViewId="0">
      <selection activeCell="AB188" sqref="AB188:AG188"/>
    </sheetView>
  </sheetViews>
  <sheetFormatPr baseColWidth="10" defaultColWidth="14.42578125" defaultRowHeight="15" customHeight="1" x14ac:dyDescent="0.2"/>
  <cols>
    <col min="1" max="1" width="1.5703125" style="3" customWidth="1"/>
    <col min="2" max="2" width="3.42578125" style="3" customWidth="1"/>
    <col min="3" max="4" width="2.140625" style="3" customWidth="1"/>
    <col min="5" max="5" width="5" style="3" customWidth="1"/>
    <col min="6" max="6" width="3.28515625" style="3" customWidth="1"/>
    <col min="7" max="7" width="3.42578125" style="3" customWidth="1"/>
    <col min="8" max="8" width="4.5703125" style="3" customWidth="1"/>
    <col min="9" max="9" width="3.42578125" style="3" customWidth="1"/>
    <col min="10" max="10" width="2" style="3" customWidth="1"/>
    <col min="11" max="12" width="2.140625" style="3" customWidth="1"/>
    <col min="13" max="13" width="3.85546875" style="3" customWidth="1"/>
    <col min="14" max="14" width="2.140625" style="3" customWidth="1"/>
    <col min="15" max="15" width="5.5703125" style="3" customWidth="1"/>
    <col min="16" max="18" width="2.42578125" style="3" customWidth="1"/>
    <col min="19" max="19" width="4.5703125" style="3" customWidth="1"/>
    <col min="20" max="20" width="4" style="3" customWidth="1"/>
    <col min="21" max="21" width="2.140625" style="3" customWidth="1"/>
    <col min="22" max="22" width="3.5703125" style="3" customWidth="1"/>
    <col min="23" max="37" width="2.140625" style="3" customWidth="1"/>
    <col min="38" max="38" width="6" style="3" customWidth="1"/>
    <col min="39" max="40" width="2.140625" style="3" customWidth="1"/>
    <col min="41" max="41" width="2.28515625" style="3" customWidth="1"/>
    <col min="42" max="42" width="5.42578125" style="3" customWidth="1"/>
    <col min="43" max="43" width="2.28515625" style="3" customWidth="1"/>
    <col min="44" max="44" width="5.7109375" style="3" customWidth="1"/>
    <col min="45" max="45" width="2.85546875" style="3" customWidth="1"/>
    <col min="46" max="46" width="0.42578125" style="3" customWidth="1"/>
    <col min="47" max="47" width="2.140625" style="3" customWidth="1"/>
    <col min="48" max="48" width="9" style="3" customWidth="1"/>
    <col min="49" max="57" width="2.140625" style="3" customWidth="1"/>
    <col min="58" max="58" width="9" style="3" customWidth="1"/>
    <col min="59" max="62" width="2.140625" style="3" customWidth="1"/>
    <col min="63" max="16384" width="14.42578125" style="3"/>
  </cols>
  <sheetData>
    <row r="1" spans="1:62" ht="13.5" customHeight="1" x14ac:dyDescent="0.2">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1"/>
      <c r="AU1" s="1"/>
      <c r="AV1" s="1"/>
      <c r="AW1" s="1"/>
      <c r="AX1" s="1"/>
      <c r="AY1" s="1"/>
      <c r="AZ1" s="1"/>
      <c r="BA1" s="1"/>
      <c r="BB1" s="1"/>
      <c r="BC1" s="1"/>
      <c r="BD1" s="1"/>
      <c r="BE1" s="1"/>
      <c r="BF1" s="1"/>
      <c r="BG1" s="1"/>
      <c r="BH1" s="1"/>
      <c r="BI1" s="1"/>
      <c r="BJ1" s="1"/>
    </row>
    <row r="2" spans="1:62" ht="13.5" customHeight="1" x14ac:dyDescent="0.25">
      <c r="A2" s="1"/>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71" t="s">
        <v>157</v>
      </c>
      <c r="AI2" s="72"/>
      <c r="AJ2" s="72"/>
      <c r="AK2" s="72"/>
      <c r="AL2" s="72"/>
      <c r="AM2" s="72"/>
      <c r="AN2" s="72"/>
      <c r="AO2" s="72"/>
      <c r="AP2" s="72"/>
      <c r="AQ2" s="72"/>
      <c r="AR2" s="72"/>
      <c r="AS2" s="2"/>
      <c r="AT2" s="1"/>
      <c r="AU2" s="1"/>
      <c r="AV2" s="1"/>
      <c r="AW2" s="1"/>
      <c r="AX2" s="1"/>
      <c r="AY2" s="1"/>
      <c r="AZ2" s="1"/>
      <c r="BA2" s="1"/>
      <c r="BB2" s="1"/>
      <c r="BC2" s="1"/>
      <c r="BD2" s="1"/>
      <c r="BE2" s="1"/>
      <c r="BF2" s="1"/>
      <c r="BG2" s="1"/>
      <c r="BH2" s="1"/>
      <c r="BI2" s="1"/>
      <c r="BJ2" s="1"/>
    </row>
    <row r="3" spans="1:62" ht="15" customHeight="1" x14ac:dyDescent="0.25">
      <c r="A3" s="1"/>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73" t="s">
        <v>0</v>
      </c>
      <c r="AI3" s="74"/>
      <c r="AJ3" s="74"/>
      <c r="AK3" s="74"/>
      <c r="AL3" s="74"/>
      <c r="AM3" s="74"/>
      <c r="AN3" s="74"/>
      <c r="AO3" s="74"/>
      <c r="AP3" s="74"/>
      <c r="AQ3" s="74"/>
      <c r="AR3" s="74"/>
      <c r="AS3" s="2"/>
      <c r="AT3" s="1"/>
      <c r="AU3" s="1"/>
      <c r="AV3" s="1"/>
      <c r="AW3" s="1"/>
      <c r="AX3" s="1"/>
      <c r="AY3" s="1"/>
      <c r="AZ3" s="1"/>
      <c r="BA3" s="1"/>
      <c r="BB3" s="1"/>
      <c r="BC3" s="1"/>
      <c r="BD3" s="1"/>
      <c r="BE3" s="1"/>
      <c r="BF3" s="1"/>
      <c r="BG3" s="1"/>
      <c r="BH3" s="1"/>
      <c r="BI3" s="1"/>
      <c r="BJ3" s="1"/>
    </row>
    <row r="4" spans="1:62" ht="15" customHeight="1" x14ac:dyDescent="0.2">
      <c r="A4" s="1"/>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75" t="s">
        <v>158</v>
      </c>
      <c r="AI4" s="60"/>
      <c r="AJ4" s="60"/>
      <c r="AK4" s="60"/>
      <c r="AL4" s="60"/>
      <c r="AM4" s="60"/>
      <c r="AN4" s="60"/>
      <c r="AO4" s="60"/>
      <c r="AP4" s="60"/>
      <c r="AQ4" s="60"/>
      <c r="AR4" s="60"/>
      <c r="AS4" s="2"/>
      <c r="AT4" s="1"/>
      <c r="AU4" s="1"/>
      <c r="AV4" s="1"/>
      <c r="AW4" s="1"/>
      <c r="AX4" s="1"/>
      <c r="AY4" s="1"/>
      <c r="AZ4" s="1"/>
      <c r="BA4" s="1"/>
      <c r="BB4" s="1"/>
      <c r="BC4" s="1"/>
      <c r="BD4" s="1"/>
      <c r="BE4" s="1"/>
      <c r="BF4" s="1"/>
      <c r="BG4" s="1"/>
      <c r="BH4" s="1"/>
      <c r="BI4" s="1"/>
      <c r="BJ4" s="1"/>
    </row>
    <row r="5" spans="1:62" ht="11.25" customHeight="1" x14ac:dyDescent="0.2">
      <c r="A5" s="1"/>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1"/>
      <c r="AU5" s="1"/>
      <c r="AV5" s="1"/>
      <c r="AW5" s="1"/>
      <c r="AX5" s="1"/>
      <c r="AY5" s="1"/>
      <c r="AZ5" s="1"/>
      <c r="BA5" s="1"/>
      <c r="BB5" s="1"/>
      <c r="BC5" s="1"/>
      <c r="BD5" s="1"/>
      <c r="BE5" s="1"/>
      <c r="BF5" s="1"/>
      <c r="BG5" s="1"/>
      <c r="BH5" s="1"/>
      <c r="BI5" s="1"/>
      <c r="BJ5" s="1"/>
    </row>
    <row r="6" spans="1:62" ht="6.75" customHeight="1" x14ac:dyDescent="0.2">
      <c r="A6" s="1"/>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1"/>
      <c r="AU6" s="1"/>
      <c r="AV6" s="1"/>
      <c r="AW6" s="1"/>
      <c r="AX6" s="1"/>
      <c r="AY6" s="1"/>
      <c r="AZ6" s="1"/>
      <c r="BA6" s="1"/>
      <c r="BB6" s="1"/>
      <c r="BC6" s="1"/>
      <c r="BD6" s="1"/>
      <c r="BE6" s="1"/>
      <c r="BF6" s="1"/>
      <c r="BG6" s="1"/>
      <c r="BH6" s="1"/>
      <c r="BI6" s="1"/>
      <c r="BJ6" s="1"/>
    </row>
    <row r="7" spans="1:62" ht="11.25" customHeight="1" x14ac:dyDescent="0.2">
      <c r="A7" s="1"/>
      <c r="B7" s="66"/>
      <c r="C7" s="60"/>
      <c r="D7" s="60"/>
      <c r="E7" s="60"/>
      <c r="F7" s="60"/>
      <c r="G7" s="60"/>
      <c r="H7" s="60"/>
      <c r="I7" s="60"/>
      <c r="J7" s="60"/>
      <c r="K7" s="60"/>
      <c r="L7" s="60"/>
      <c r="M7" s="60"/>
      <c r="N7" s="60"/>
      <c r="O7" s="60"/>
      <c r="P7" s="60"/>
      <c r="Q7" s="60"/>
      <c r="R7" s="60"/>
      <c r="S7" s="60"/>
      <c r="T7" s="60"/>
      <c r="U7" s="60"/>
      <c r="V7" s="60"/>
      <c r="W7" s="60"/>
      <c r="X7" s="60"/>
      <c r="Y7" s="60"/>
      <c r="Z7" s="60"/>
      <c r="AA7" s="60"/>
      <c r="AB7" s="60"/>
      <c r="AC7" s="60"/>
      <c r="AD7" s="60"/>
      <c r="AE7" s="60"/>
      <c r="AF7" s="60"/>
      <c r="AG7" s="60"/>
      <c r="AH7" s="60"/>
      <c r="AI7" s="60"/>
      <c r="AJ7" s="60"/>
      <c r="AK7" s="60"/>
      <c r="AL7" s="60"/>
      <c r="AM7" s="60"/>
      <c r="AN7" s="60"/>
      <c r="AO7" s="60"/>
      <c r="AP7" s="60"/>
      <c r="AQ7" s="60"/>
      <c r="AR7" s="60"/>
      <c r="AS7" s="60"/>
      <c r="AT7" s="1"/>
      <c r="AU7" s="1"/>
      <c r="AV7" s="1"/>
      <c r="AW7" s="1"/>
      <c r="AX7" s="1"/>
      <c r="AY7" s="1"/>
      <c r="AZ7" s="1"/>
      <c r="BA7" s="1"/>
      <c r="BB7" s="1"/>
      <c r="BC7" s="1"/>
      <c r="BD7" s="1"/>
      <c r="BE7" s="1"/>
      <c r="BF7" s="4"/>
      <c r="BG7" s="4"/>
      <c r="BH7" s="4"/>
      <c r="BI7" s="4"/>
      <c r="BJ7" s="4"/>
    </row>
    <row r="8" spans="1:62" ht="30.75" customHeight="1" x14ac:dyDescent="0.2">
      <c r="A8" s="5"/>
      <c r="B8" s="59" t="s">
        <v>1</v>
      </c>
      <c r="C8" s="60"/>
      <c r="D8" s="60"/>
      <c r="E8" s="60"/>
      <c r="F8" s="60"/>
      <c r="G8" s="60"/>
      <c r="H8" s="60"/>
      <c r="I8" s="60"/>
      <c r="J8" s="60"/>
      <c r="K8" s="76" t="s">
        <v>155</v>
      </c>
      <c r="L8" s="77"/>
      <c r="M8" s="77"/>
      <c r="N8" s="77"/>
      <c r="O8" s="77"/>
      <c r="P8" s="77"/>
      <c r="Q8" s="77"/>
      <c r="R8" s="77"/>
      <c r="S8" s="77"/>
      <c r="T8" s="77"/>
      <c r="U8" s="77"/>
      <c r="V8" s="77"/>
      <c r="W8" s="77"/>
      <c r="X8" s="77"/>
      <c r="Y8" s="77"/>
      <c r="Z8" s="77"/>
      <c r="AA8" s="77"/>
      <c r="AB8" s="77"/>
      <c r="AC8" s="77"/>
      <c r="AD8" s="77"/>
      <c r="AE8" s="77"/>
      <c r="AF8" s="77"/>
      <c r="AG8" s="77"/>
      <c r="AH8" s="77"/>
      <c r="AI8" s="77"/>
      <c r="AJ8" s="77"/>
      <c r="AK8" s="77"/>
      <c r="AL8" s="77"/>
      <c r="AM8" s="77"/>
      <c r="AN8" s="77"/>
      <c r="AO8" s="77"/>
      <c r="AP8" s="77"/>
      <c r="AQ8" s="77"/>
      <c r="AR8" s="78"/>
      <c r="AS8" s="6"/>
      <c r="AT8" s="5"/>
      <c r="AU8" s="5"/>
      <c r="AV8" s="5"/>
      <c r="AW8" s="5"/>
      <c r="AX8" s="5"/>
      <c r="AY8" s="5"/>
      <c r="AZ8" s="5"/>
      <c r="BA8" s="5"/>
      <c r="BB8" s="5"/>
      <c r="BC8" s="5"/>
      <c r="BD8" s="5"/>
      <c r="BE8" s="5"/>
      <c r="BF8" s="7"/>
      <c r="BG8" s="7"/>
      <c r="BH8" s="7"/>
      <c r="BI8" s="7"/>
      <c r="BJ8" s="7"/>
    </row>
    <row r="9" spans="1:62" ht="5.25" customHeight="1" x14ac:dyDescent="0.2">
      <c r="A9" s="5"/>
      <c r="B9" s="66"/>
      <c r="C9" s="60"/>
      <c r="D9" s="60"/>
      <c r="E9" s="60"/>
      <c r="F9" s="60"/>
      <c r="G9" s="60"/>
      <c r="H9" s="60"/>
      <c r="I9" s="60"/>
      <c r="J9" s="60"/>
      <c r="K9" s="60"/>
      <c r="L9" s="60"/>
      <c r="M9" s="60"/>
      <c r="N9" s="60"/>
      <c r="O9" s="60"/>
      <c r="P9" s="60"/>
      <c r="Q9" s="60"/>
      <c r="R9" s="60"/>
      <c r="S9" s="60"/>
      <c r="T9" s="60"/>
      <c r="U9" s="60"/>
      <c r="V9" s="60"/>
      <c r="W9" s="60"/>
      <c r="X9" s="60"/>
      <c r="Y9" s="60"/>
      <c r="Z9" s="60"/>
      <c r="AA9" s="60"/>
      <c r="AB9" s="60"/>
      <c r="AC9" s="60"/>
      <c r="AD9" s="60"/>
      <c r="AE9" s="60"/>
      <c r="AF9" s="60"/>
      <c r="AG9" s="60"/>
      <c r="AH9" s="60"/>
      <c r="AI9" s="60"/>
      <c r="AJ9" s="60"/>
      <c r="AK9" s="60"/>
      <c r="AL9" s="60"/>
      <c r="AM9" s="60"/>
      <c r="AN9" s="60"/>
      <c r="AO9" s="60"/>
      <c r="AP9" s="60"/>
      <c r="AQ9" s="60"/>
      <c r="AR9" s="60"/>
      <c r="AS9" s="6"/>
      <c r="AT9" s="5"/>
      <c r="AU9" s="5"/>
      <c r="AV9" s="5"/>
      <c r="AW9" s="5"/>
      <c r="AX9" s="5"/>
      <c r="AY9" s="5"/>
      <c r="AZ9" s="5"/>
      <c r="BA9" s="5"/>
      <c r="BB9" s="5"/>
      <c r="BC9" s="5"/>
      <c r="BD9" s="5"/>
      <c r="BE9" s="5"/>
      <c r="BF9" s="7"/>
      <c r="BG9" s="7"/>
      <c r="BH9" s="7"/>
      <c r="BI9" s="7"/>
      <c r="BJ9" s="7"/>
    </row>
    <row r="10" spans="1:62" ht="12.75" x14ac:dyDescent="0.2">
      <c r="A10" s="5"/>
      <c r="B10" s="59" t="s">
        <v>2</v>
      </c>
      <c r="C10" s="60"/>
      <c r="D10" s="60"/>
      <c r="E10" s="60"/>
      <c r="F10" s="60"/>
      <c r="G10" s="60"/>
      <c r="H10" s="60"/>
      <c r="I10" s="60"/>
      <c r="J10" s="60"/>
      <c r="K10" s="67" t="str">
        <f>'[1]Pliego - Invitación'!AI4</f>
        <v>COMPRAS-SUMINISTRO</v>
      </c>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68" t="str">
        <f>+AH4</f>
        <v>SO_004_2026</v>
      </c>
      <c r="AL10" s="53"/>
      <c r="AM10" s="53"/>
      <c r="AN10" s="53"/>
      <c r="AO10" s="53"/>
      <c r="AP10" s="53"/>
      <c r="AQ10" s="53"/>
      <c r="AR10" s="54"/>
      <c r="AS10" s="6"/>
      <c r="AT10" s="5"/>
      <c r="AU10" s="5"/>
      <c r="AV10" s="5"/>
      <c r="AW10" s="5"/>
      <c r="AX10" s="5"/>
      <c r="AY10" s="5"/>
      <c r="AZ10" s="5"/>
      <c r="BA10" s="5"/>
      <c r="BB10" s="5"/>
      <c r="BC10" s="5"/>
      <c r="BD10" s="5"/>
      <c r="BE10" s="5"/>
      <c r="BF10" s="7"/>
      <c r="BG10" s="7"/>
      <c r="BH10" s="7"/>
      <c r="BI10" s="7"/>
      <c r="BJ10" s="7"/>
    </row>
    <row r="11" spans="1:62" ht="6" customHeight="1" x14ac:dyDescent="0.2">
      <c r="A11" s="5"/>
      <c r="B11" s="59"/>
      <c r="C11" s="60"/>
      <c r="D11" s="60"/>
      <c r="E11" s="60"/>
      <c r="F11" s="60"/>
      <c r="G11" s="60"/>
      <c r="H11" s="60"/>
      <c r="I11" s="60"/>
      <c r="J11" s="60"/>
      <c r="K11" s="60"/>
      <c r="L11" s="60"/>
      <c r="M11" s="60"/>
      <c r="N11" s="60"/>
      <c r="O11" s="60"/>
      <c r="P11" s="60"/>
      <c r="Q11" s="60"/>
      <c r="R11" s="60"/>
      <c r="S11" s="60"/>
      <c r="T11" s="60"/>
      <c r="U11" s="60"/>
      <c r="V11" s="60"/>
      <c r="W11" s="60"/>
      <c r="X11" s="60"/>
      <c r="Y11" s="60"/>
      <c r="Z11" s="60"/>
      <c r="AA11" s="60"/>
      <c r="AB11" s="60"/>
      <c r="AC11" s="60"/>
      <c r="AD11" s="60"/>
      <c r="AE11" s="60"/>
      <c r="AF11" s="60"/>
      <c r="AG11" s="60"/>
      <c r="AH11" s="60"/>
      <c r="AI11" s="60"/>
      <c r="AJ11" s="60"/>
      <c r="AK11" s="60"/>
      <c r="AL11" s="60"/>
      <c r="AM11" s="60"/>
      <c r="AN11" s="60"/>
      <c r="AO11" s="60"/>
      <c r="AP11" s="60"/>
      <c r="AQ11" s="60"/>
      <c r="AR11" s="60"/>
      <c r="AS11" s="6"/>
      <c r="AT11" s="5"/>
      <c r="AU11" s="5"/>
      <c r="AV11" s="5"/>
      <c r="AW11" s="5"/>
      <c r="AX11" s="5"/>
      <c r="AY11" s="5"/>
      <c r="AZ11" s="5"/>
      <c r="BA11" s="5"/>
      <c r="BB11" s="5"/>
      <c r="BC11" s="5"/>
      <c r="BD11" s="5"/>
      <c r="BE11" s="5"/>
      <c r="BF11" s="7"/>
      <c r="BG11" s="7"/>
      <c r="BH11" s="7"/>
      <c r="BI11" s="7"/>
      <c r="BJ11" s="7"/>
    </row>
    <row r="12" spans="1:62" ht="12.75" x14ac:dyDescent="0.2">
      <c r="A12" s="5"/>
      <c r="B12" s="59" t="s">
        <v>3</v>
      </c>
      <c r="C12" s="60"/>
      <c r="D12" s="60"/>
      <c r="E12" s="60"/>
      <c r="F12" s="60"/>
      <c r="G12" s="60"/>
      <c r="H12" s="60"/>
      <c r="I12" s="60"/>
      <c r="J12" s="69"/>
      <c r="K12" s="70" t="s">
        <v>156</v>
      </c>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53"/>
      <c r="AK12" s="53"/>
      <c r="AL12" s="53"/>
      <c r="AM12" s="53"/>
      <c r="AN12" s="53"/>
      <c r="AO12" s="53"/>
      <c r="AP12" s="53"/>
      <c r="AQ12" s="53"/>
      <c r="AR12" s="54"/>
      <c r="AS12" s="6"/>
      <c r="AT12" s="5"/>
      <c r="AU12" s="5"/>
      <c r="AV12" s="5"/>
      <c r="AW12" s="5"/>
      <c r="AX12" s="5"/>
      <c r="AY12" s="5"/>
      <c r="AZ12" s="5"/>
      <c r="BA12" s="5"/>
      <c r="BB12" s="5"/>
      <c r="BC12" s="5"/>
      <c r="BD12" s="5"/>
      <c r="BE12" s="5"/>
      <c r="BF12" s="7"/>
      <c r="BG12" s="7"/>
      <c r="BH12" s="7"/>
      <c r="BI12" s="7"/>
      <c r="BJ12" s="7"/>
    </row>
    <row r="13" spans="1:62" ht="12.75" customHeight="1" x14ac:dyDescent="0.2">
      <c r="A13" s="5"/>
      <c r="B13" s="59"/>
      <c r="C13" s="60"/>
      <c r="D13" s="60"/>
      <c r="E13" s="60"/>
      <c r="F13" s="60"/>
      <c r="G13" s="60"/>
      <c r="H13" s="60"/>
      <c r="I13" s="60"/>
      <c r="J13" s="60"/>
      <c r="K13" s="60"/>
      <c r="L13" s="60"/>
      <c r="M13" s="60"/>
      <c r="N13" s="60"/>
      <c r="O13" s="60"/>
      <c r="P13" s="60"/>
      <c r="Q13" s="60"/>
      <c r="R13" s="60"/>
      <c r="S13" s="60"/>
      <c r="T13" s="60"/>
      <c r="U13" s="60"/>
      <c r="V13" s="60"/>
      <c r="W13" s="60"/>
      <c r="X13" s="60"/>
      <c r="Y13" s="60"/>
      <c r="Z13" s="60"/>
      <c r="AA13" s="60"/>
      <c r="AB13" s="60"/>
      <c r="AC13" s="60"/>
      <c r="AD13" s="60"/>
      <c r="AE13" s="60"/>
      <c r="AF13" s="60"/>
      <c r="AG13" s="60"/>
      <c r="AH13" s="60"/>
      <c r="AI13" s="60"/>
      <c r="AJ13" s="60"/>
      <c r="AK13" s="60"/>
      <c r="AL13" s="60"/>
      <c r="AM13" s="60"/>
      <c r="AN13" s="60"/>
      <c r="AO13" s="60"/>
      <c r="AP13" s="60"/>
      <c r="AQ13" s="60"/>
      <c r="AR13" s="60"/>
      <c r="AS13" s="6"/>
      <c r="AT13" s="5"/>
      <c r="AU13" s="5"/>
      <c r="AV13" s="5"/>
      <c r="AW13" s="5"/>
      <c r="AX13" s="5"/>
      <c r="AY13" s="5"/>
      <c r="AZ13" s="5"/>
      <c r="BA13" s="5"/>
      <c r="BB13" s="5"/>
      <c r="BC13" s="5"/>
      <c r="BD13" s="5"/>
      <c r="BE13" s="5"/>
      <c r="BF13" s="7"/>
      <c r="BG13" s="7"/>
      <c r="BH13" s="7"/>
      <c r="BI13" s="7"/>
      <c r="BJ13" s="7"/>
    </row>
    <row r="14" spans="1:62" ht="8.25" customHeight="1" x14ac:dyDescent="0.2">
      <c r="A14" s="5"/>
      <c r="B14" s="8"/>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5"/>
      <c r="AT14" s="5"/>
      <c r="AU14" s="5"/>
      <c r="AV14" s="5"/>
      <c r="AW14" s="5"/>
      <c r="AX14" s="5"/>
      <c r="AY14" s="5"/>
      <c r="AZ14" s="5"/>
      <c r="BA14" s="5"/>
      <c r="BB14" s="5"/>
      <c r="BC14" s="5"/>
      <c r="BD14" s="5"/>
      <c r="BE14" s="5"/>
      <c r="BF14" s="7"/>
      <c r="BG14" s="7"/>
      <c r="BH14" s="7"/>
      <c r="BI14" s="7"/>
      <c r="BJ14" s="7"/>
    </row>
    <row r="15" spans="1:62" ht="12.75" x14ac:dyDescent="0.2">
      <c r="A15" s="5"/>
      <c r="B15" s="61" t="s">
        <v>4</v>
      </c>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5"/>
      <c r="AU15" s="5"/>
      <c r="AV15" s="5"/>
      <c r="AW15" s="5"/>
      <c r="AX15" s="5"/>
      <c r="AY15" s="5"/>
      <c r="AZ15" s="5"/>
      <c r="BA15" s="5"/>
      <c r="BB15" s="5"/>
      <c r="BC15" s="5"/>
      <c r="BD15" s="5"/>
      <c r="BE15" s="5"/>
      <c r="BF15" s="7"/>
      <c r="BG15" s="7"/>
      <c r="BH15" s="7"/>
      <c r="BI15" s="7"/>
      <c r="BJ15" s="7"/>
    </row>
    <row r="16" spans="1:62" ht="9" customHeight="1" x14ac:dyDescent="0.2">
      <c r="A16" s="5"/>
      <c r="B16" s="9"/>
      <c r="C16" s="9"/>
      <c r="D16" s="9"/>
      <c r="E16" s="9"/>
      <c r="F16" s="9"/>
      <c r="G16" s="9"/>
      <c r="H16" s="9"/>
      <c r="I16" s="9"/>
      <c r="J16" s="9"/>
      <c r="K16" s="9"/>
      <c r="L16" s="9"/>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5"/>
      <c r="AU16" s="5"/>
      <c r="AV16" s="5"/>
      <c r="AW16" s="5"/>
      <c r="AX16" s="5"/>
      <c r="AY16" s="5"/>
      <c r="AZ16" s="5"/>
      <c r="BA16" s="5"/>
      <c r="BB16" s="5"/>
      <c r="BC16" s="5"/>
      <c r="BD16" s="5"/>
      <c r="BE16" s="5"/>
      <c r="BF16" s="7"/>
      <c r="BG16" s="7"/>
      <c r="BH16" s="7"/>
      <c r="BI16" s="7"/>
      <c r="BJ16" s="7"/>
    </row>
    <row r="17" spans="1:62" ht="12.75" x14ac:dyDescent="0.2">
      <c r="A17" s="5"/>
      <c r="B17" s="62" t="s">
        <v>5</v>
      </c>
      <c r="C17" s="48"/>
      <c r="D17" s="48"/>
      <c r="E17" s="48"/>
      <c r="F17" s="48"/>
      <c r="G17" s="48"/>
      <c r="H17" s="48"/>
      <c r="I17" s="48"/>
      <c r="J17" s="48"/>
      <c r="K17" s="48"/>
      <c r="L17" s="48"/>
      <c r="M17" s="48"/>
      <c r="N17" s="48"/>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8"/>
      <c r="AS17" s="48"/>
      <c r="AT17" s="5"/>
      <c r="AU17" s="5"/>
      <c r="AV17" s="5"/>
      <c r="AW17" s="5"/>
      <c r="AX17" s="5"/>
      <c r="AY17" s="5"/>
      <c r="AZ17" s="5"/>
      <c r="BA17" s="5"/>
      <c r="BB17" s="5"/>
      <c r="BC17" s="5"/>
      <c r="BD17" s="5"/>
      <c r="BE17" s="5"/>
      <c r="BF17" s="7"/>
      <c r="BG17" s="7"/>
      <c r="BH17" s="7"/>
      <c r="BI17" s="7"/>
      <c r="BJ17" s="7"/>
    </row>
    <row r="18" spans="1:62" ht="12.75" x14ac:dyDescent="0.2">
      <c r="A18" s="5"/>
      <c r="B18" s="62" t="s">
        <v>6</v>
      </c>
      <c r="C18" s="48"/>
      <c r="D18" s="48"/>
      <c r="E18" s="48"/>
      <c r="F18" s="48"/>
      <c r="G18" s="48"/>
      <c r="H18" s="48"/>
      <c r="I18" s="48"/>
      <c r="J18" s="48"/>
      <c r="K18" s="48"/>
      <c r="L18" s="48"/>
      <c r="M18" s="48"/>
      <c r="N18" s="48"/>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8"/>
      <c r="AN18" s="48"/>
      <c r="AO18" s="48"/>
      <c r="AP18" s="48"/>
      <c r="AQ18" s="48"/>
      <c r="AR18" s="48"/>
      <c r="AS18" s="48"/>
      <c r="AT18" s="5"/>
      <c r="AU18" s="5"/>
      <c r="AV18" s="5"/>
      <c r="AW18" s="5"/>
      <c r="AX18" s="5"/>
      <c r="AY18" s="5"/>
      <c r="AZ18" s="5"/>
      <c r="BA18" s="5"/>
      <c r="BB18" s="5"/>
      <c r="BC18" s="5"/>
      <c r="BD18" s="5"/>
      <c r="BE18" s="5"/>
      <c r="BF18" s="7"/>
      <c r="BG18" s="7"/>
      <c r="BH18" s="7"/>
      <c r="BI18" s="7"/>
      <c r="BJ18" s="7"/>
    </row>
    <row r="19" spans="1:62" ht="6.75" customHeight="1" x14ac:dyDescent="0.2">
      <c r="A19" s="5"/>
      <c r="B19" s="62"/>
      <c r="C19" s="48"/>
      <c r="D19" s="48"/>
      <c r="E19" s="48"/>
      <c r="F19" s="48"/>
      <c r="G19" s="48"/>
      <c r="H19" s="48"/>
      <c r="I19" s="48"/>
      <c r="J19" s="48"/>
      <c r="K19" s="48"/>
      <c r="L19" s="48"/>
      <c r="M19" s="48"/>
      <c r="N19" s="48"/>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5"/>
      <c r="AU19" s="5"/>
      <c r="AV19" s="5"/>
      <c r="AW19" s="5"/>
      <c r="AX19" s="5"/>
      <c r="AY19" s="5"/>
      <c r="AZ19" s="5"/>
      <c r="BA19" s="5"/>
      <c r="BB19" s="5"/>
      <c r="BC19" s="5"/>
      <c r="BD19" s="5"/>
      <c r="BE19" s="5"/>
      <c r="BF19" s="7"/>
      <c r="BG19" s="7"/>
      <c r="BH19" s="7"/>
      <c r="BI19" s="7"/>
      <c r="BJ19" s="7"/>
    </row>
    <row r="20" spans="1:62" ht="14.25" customHeight="1" x14ac:dyDescent="0.2">
      <c r="A20" s="5"/>
      <c r="B20" s="63" t="s">
        <v>7</v>
      </c>
      <c r="C20" s="48"/>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5"/>
      <c r="AU20" s="5"/>
      <c r="AV20" s="5"/>
      <c r="AW20" s="5"/>
      <c r="AX20" s="5"/>
      <c r="AY20" s="5"/>
      <c r="AZ20" s="5"/>
      <c r="BA20" s="5"/>
      <c r="BB20" s="5"/>
      <c r="BC20" s="5"/>
      <c r="BD20" s="5"/>
      <c r="BE20" s="5"/>
      <c r="BF20" s="7"/>
      <c r="BG20" s="7"/>
      <c r="BH20" s="7"/>
      <c r="BI20" s="7"/>
      <c r="BJ20" s="7"/>
    </row>
    <row r="21" spans="1:62" ht="14.25" customHeight="1" x14ac:dyDescent="0.2">
      <c r="A21" s="5"/>
      <c r="B21" s="63" t="s">
        <v>8</v>
      </c>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5"/>
      <c r="AU21" s="5"/>
      <c r="AV21" s="5"/>
      <c r="AW21" s="5"/>
      <c r="AX21" s="5"/>
      <c r="AY21" s="5"/>
      <c r="AZ21" s="5"/>
      <c r="BA21" s="5"/>
      <c r="BB21" s="5"/>
      <c r="BC21" s="5"/>
      <c r="BD21" s="5"/>
      <c r="BE21" s="5"/>
      <c r="BF21" s="7"/>
      <c r="BG21" s="7"/>
      <c r="BH21" s="7"/>
      <c r="BI21" s="7"/>
      <c r="BJ21" s="7"/>
    </row>
    <row r="22" spans="1:62" ht="14.25" customHeight="1" x14ac:dyDescent="0.2">
      <c r="A22" s="5"/>
      <c r="B22" s="47" t="s">
        <v>9</v>
      </c>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5"/>
      <c r="AU22" s="5"/>
      <c r="AV22" s="5"/>
      <c r="AW22" s="5"/>
      <c r="AX22" s="5"/>
      <c r="AY22" s="5"/>
      <c r="AZ22" s="5"/>
      <c r="BA22" s="5"/>
      <c r="BB22" s="5"/>
      <c r="BC22" s="5"/>
      <c r="BD22" s="5"/>
      <c r="BE22" s="5"/>
      <c r="BF22" s="7"/>
      <c r="BG22" s="7"/>
      <c r="BH22" s="7"/>
      <c r="BI22" s="7"/>
      <c r="BJ22" s="7"/>
    </row>
    <row r="23" spans="1:62" ht="9" customHeight="1" x14ac:dyDescent="0.2">
      <c r="A23" s="5"/>
      <c r="B23" s="6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5"/>
      <c r="AU23" s="5"/>
      <c r="AV23" s="5"/>
      <c r="AW23" s="5"/>
      <c r="AX23" s="5"/>
      <c r="AY23" s="5"/>
      <c r="AZ23" s="5"/>
      <c r="BA23" s="5"/>
      <c r="BB23" s="5"/>
      <c r="BC23" s="5"/>
      <c r="BD23" s="5"/>
      <c r="BE23" s="5"/>
      <c r="BF23" s="7"/>
      <c r="BG23" s="7"/>
      <c r="BH23" s="7"/>
      <c r="BI23" s="7"/>
      <c r="BJ23" s="7"/>
    </row>
    <row r="24" spans="1:62" ht="37.5" customHeight="1" x14ac:dyDescent="0.2">
      <c r="A24" s="5"/>
      <c r="B24" s="56" t="s">
        <v>10</v>
      </c>
      <c r="C24" s="57"/>
      <c r="D24" s="57"/>
      <c r="E24" s="57"/>
      <c r="F24" s="57"/>
      <c r="G24" s="57"/>
      <c r="H24" s="57"/>
      <c r="I24" s="57"/>
      <c r="J24" s="57"/>
      <c r="K24" s="57"/>
      <c r="L24" s="57"/>
      <c r="M24" s="57"/>
      <c r="N24" s="57"/>
      <c r="O24" s="57"/>
      <c r="P24" s="57"/>
      <c r="Q24" s="57"/>
      <c r="R24" s="57"/>
      <c r="S24" s="57"/>
      <c r="T24" s="57"/>
      <c r="U24" s="57"/>
      <c r="V24" s="57"/>
      <c r="W24" s="57"/>
      <c r="X24" s="57"/>
      <c r="Y24" s="57"/>
      <c r="Z24" s="57"/>
      <c r="AA24" s="57"/>
      <c r="AB24" s="57"/>
      <c r="AC24" s="57"/>
      <c r="AD24" s="57"/>
      <c r="AE24" s="57"/>
      <c r="AF24" s="57"/>
      <c r="AG24" s="57"/>
      <c r="AH24" s="57"/>
      <c r="AI24" s="57"/>
      <c r="AJ24" s="57"/>
      <c r="AK24" s="57"/>
      <c r="AL24" s="57"/>
      <c r="AM24" s="57"/>
      <c r="AN24" s="57"/>
      <c r="AO24" s="57"/>
      <c r="AP24" s="57"/>
      <c r="AQ24" s="57"/>
      <c r="AR24" s="57"/>
      <c r="AS24" s="57"/>
      <c r="AT24" s="5"/>
      <c r="AU24" s="5"/>
      <c r="AV24" s="5"/>
      <c r="AW24" s="5"/>
      <c r="AX24" s="5"/>
      <c r="AY24" s="5"/>
      <c r="AZ24" s="5"/>
      <c r="BA24" s="5"/>
      <c r="BB24" s="5"/>
      <c r="BC24" s="5"/>
      <c r="BD24" s="5"/>
      <c r="BE24" s="5"/>
      <c r="BF24" s="7"/>
      <c r="BG24" s="7"/>
      <c r="BH24" s="7"/>
      <c r="BI24" s="7"/>
      <c r="BJ24" s="7"/>
    </row>
    <row r="25" spans="1:62" ht="12.75" x14ac:dyDescent="0.2">
      <c r="A25" s="5"/>
      <c r="B25" s="56" t="s">
        <v>11</v>
      </c>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
      <c r="AU25" s="5"/>
      <c r="AV25" s="5"/>
      <c r="AW25" s="5"/>
      <c r="AX25" s="5"/>
      <c r="AY25" s="5"/>
      <c r="AZ25" s="5"/>
      <c r="BA25" s="5"/>
      <c r="BB25" s="5"/>
      <c r="BC25" s="5"/>
      <c r="BD25" s="5"/>
      <c r="BE25" s="5"/>
      <c r="BF25" s="7"/>
      <c r="BG25" s="7"/>
      <c r="BH25" s="7"/>
      <c r="BI25" s="7"/>
      <c r="BJ25" s="7"/>
    </row>
    <row r="26" spans="1:62" ht="12.75" x14ac:dyDescent="0.2">
      <c r="A26" s="10"/>
      <c r="B26" s="11" t="s">
        <v>12</v>
      </c>
      <c r="C26" s="56" t="s">
        <v>13</v>
      </c>
      <c r="D26" s="57"/>
      <c r="E26" s="57"/>
      <c r="F26" s="57"/>
      <c r="G26" s="57"/>
      <c r="H26" s="57"/>
      <c r="I26" s="57"/>
      <c r="J26" s="57"/>
      <c r="K26" s="57"/>
      <c r="L26" s="57"/>
      <c r="M26" s="57"/>
      <c r="N26" s="57"/>
      <c r="O26" s="57"/>
      <c r="P26" s="57"/>
      <c r="Q26" s="57"/>
      <c r="R26" s="57"/>
      <c r="S26" s="57"/>
      <c r="T26" s="57"/>
      <c r="U26" s="57"/>
      <c r="V26" s="57"/>
      <c r="W26" s="57"/>
      <c r="X26" s="57"/>
      <c r="Y26" s="57"/>
      <c r="Z26" s="57"/>
      <c r="AA26" s="57"/>
      <c r="AB26" s="57"/>
      <c r="AC26" s="57"/>
      <c r="AD26" s="57"/>
      <c r="AE26" s="57"/>
      <c r="AF26" s="57"/>
      <c r="AG26" s="57"/>
      <c r="AH26" s="57"/>
      <c r="AI26" s="57"/>
      <c r="AJ26" s="57"/>
      <c r="AK26" s="57"/>
      <c r="AL26" s="57"/>
      <c r="AM26" s="57"/>
      <c r="AN26" s="57"/>
      <c r="AO26" s="57"/>
      <c r="AP26" s="57"/>
      <c r="AQ26" s="57"/>
      <c r="AR26" s="57"/>
      <c r="AS26" s="57"/>
      <c r="AT26" s="10"/>
      <c r="AU26" s="10"/>
      <c r="AV26" s="10"/>
      <c r="AW26" s="10"/>
      <c r="AX26" s="10"/>
      <c r="AY26" s="10"/>
      <c r="AZ26" s="10"/>
      <c r="BA26" s="10"/>
      <c r="BB26" s="10"/>
      <c r="BC26" s="10"/>
      <c r="BD26" s="10"/>
      <c r="BE26" s="10"/>
      <c r="BF26" s="12"/>
      <c r="BG26" s="12"/>
      <c r="BH26" s="12"/>
      <c r="BI26" s="12"/>
      <c r="BJ26" s="12"/>
    </row>
    <row r="27" spans="1:62" ht="12.75" x14ac:dyDescent="0.2">
      <c r="A27" s="10"/>
      <c r="B27" s="11" t="s">
        <v>14</v>
      </c>
      <c r="C27" s="56" t="s">
        <v>15</v>
      </c>
      <c r="D27" s="57"/>
      <c r="E27" s="57"/>
      <c r="F27" s="57"/>
      <c r="G27" s="57"/>
      <c r="H27" s="57"/>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57"/>
      <c r="AH27" s="57"/>
      <c r="AI27" s="57"/>
      <c r="AJ27" s="57"/>
      <c r="AK27" s="57"/>
      <c r="AL27" s="57"/>
      <c r="AM27" s="57"/>
      <c r="AN27" s="57"/>
      <c r="AO27" s="57"/>
      <c r="AP27" s="57"/>
      <c r="AQ27" s="57"/>
      <c r="AR27" s="57"/>
      <c r="AS27" s="57"/>
      <c r="AT27" s="10"/>
      <c r="AU27" s="10"/>
      <c r="AV27" s="10"/>
      <c r="AW27" s="10"/>
      <c r="AX27" s="10"/>
      <c r="AY27" s="10"/>
      <c r="AZ27" s="10"/>
      <c r="BA27" s="10"/>
      <c r="BB27" s="10"/>
      <c r="BC27" s="10"/>
      <c r="BD27" s="10"/>
      <c r="BE27" s="10"/>
      <c r="BF27" s="12"/>
      <c r="BG27" s="12"/>
      <c r="BH27" s="12"/>
      <c r="BI27" s="12"/>
      <c r="BJ27" s="12"/>
    </row>
    <row r="28" spans="1:62" ht="29.25" customHeight="1" x14ac:dyDescent="0.2">
      <c r="A28" s="10"/>
      <c r="B28" s="11" t="s">
        <v>16</v>
      </c>
      <c r="C28" s="56" t="s">
        <v>17</v>
      </c>
      <c r="D28" s="57"/>
      <c r="E28" s="57"/>
      <c r="F28" s="57"/>
      <c r="G28" s="57"/>
      <c r="H28" s="57"/>
      <c r="I28" s="57"/>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c r="AJ28" s="57"/>
      <c r="AK28" s="57"/>
      <c r="AL28" s="57"/>
      <c r="AM28" s="57"/>
      <c r="AN28" s="57"/>
      <c r="AO28" s="57"/>
      <c r="AP28" s="57"/>
      <c r="AQ28" s="57"/>
      <c r="AR28" s="57"/>
      <c r="AS28" s="57"/>
      <c r="AT28" s="10"/>
      <c r="AU28" s="10"/>
      <c r="AV28" s="10"/>
      <c r="AW28" s="10"/>
      <c r="AX28" s="10"/>
      <c r="AY28" s="10"/>
      <c r="AZ28" s="10"/>
      <c r="BA28" s="10"/>
      <c r="BB28" s="10"/>
      <c r="BC28" s="10"/>
      <c r="BD28" s="10"/>
      <c r="BE28" s="10"/>
      <c r="BF28" s="12"/>
      <c r="BG28" s="12"/>
      <c r="BH28" s="12"/>
      <c r="BI28" s="12"/>
      <c r="BJ28" s="12"/>
    </row>
    <row r="29" spans="1:62" ht="10.5" customHeight="1" x14ac:dyDescent="0.2">
      <c r="A29" s="5"/>
      <c r="B29" s="13"/>
      <c r="C29" s="14"/>
      <c r="D29" s="14"/>
      <c r="E29" s="14"/>
      <c r="F29" s="14"/>
      <c r="G29" s="14"/>
      <c r="H29" s="14"/>
      <c r="I29" s="14"/>
      <c r="J29" s="14"/>
      <c r="K29" s="14"/>
      <c r="L29" s="14"/>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7"/>
      <c r="BG29" s="7"/>
      <c r="BH29" s="7"/>
      <c r="BI29" s="7"/>
      <c r="BJ29" s="7"/>
    </row>
    <row r="30" spans="1:62" ht="12.75" x14ac:dyDescent="0.2">
      <c r="A30" s="5"/>
      <c r="B30" s="13"/>
      <c r="C30" s="58" t="s">
        <v>18</v>
      </c>
      <c r="D30" s="48"/>
      <c r="E30" s="48"/>
      <c r="F30" s="48"/>
      <c r="G30" s="48"/>
      <c r="H30" s="48"/>
      <c r="I30" s="48"/>
      <c r="J30" s="48"/>
      <c r="K30" s="15"/>
      <c r="L30" s="58" t="s">
        <v>19</v>
      </c>
      <c r="M30" s="48"/>
      <c r="N30" s="48"/>
      <c r="O30" s="48"/>
      <c r="P30" s="48"/>
      <c r="Q30" s="48"/>
      <c r="R30" s="48"/>
      <c r="S30" s="48"/>
      <c r="T30" s="5"/>
      <c r="U30" s="5"/>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7"/>
      <c r="BG30" s="7"/>
      <c r="BH30" s="7"/>
      <c r="BI30" s="7"/>
      <c r="BJ30" s="7"/>
    </row>
    <row r="31" spans="1:62" ht="6" customHeight="1" x14ac:dyDescent="0.2">
      <c r="A31" s="5"/>
      <c r="B31" s="16"/>
      <c r="C31" s="17"/>
      <c r="D31" s="17"/>
      <c r="E31" s="5"/>
      <c r="F31" s="13"/>
      <c r="G31" s="13"/>
      <c r="H31" s="13"/>
      <c r="I31" s="13"/>
      <c r="J31" s="13"/>
      <c r="K31" s="13"/>
      <c r="L31" s="16"/>
      <c r="M31" s="5"/>
      <c r="N31" s="5"/>
      <c r="O31" s="5"/>
      <c r="P31" s="5"/>
      <c r="Q31" s="5"/>
      <c r="R31" s="5"/>
      <c r="S31" s="5"/>
      <c r="T31" s="5"/>
      <c r="U31" s="5"/>
      <c r="V31" s="5"/>
      <c r="W31" s="5"/>
      <c r="X31" s="5"/>
      <c r="Y31" s="5"/>
      <c r="Z31" s="5"/>
      <c r="AA31" s="5"/>
      <c r="AB31" s="5"/>
      <c r="AC31" s="5"/>
      <c r="AD31" s="5"/>
      <c r="AE31" s="5"/>
      <c r="AF31" s="5"/>
      <c r="AG31" s="5"/>
      <c r="AH31" s="5"/>
      <c r="AI31" s="5"/>
      <c r="AJ31" s="5"/>
      <c r="AK31" s="5"/>
      <c r="AL31" s="5"/>
      <c r="AM31" s="5"/>
      <c r="AN31" s="5"/>
      <c r="AO31" s="5"/>
      <c r="AP31" s="5"/>
      <c r="AQ31" s="5"/>
      <c r="AR31" s="5"/>
      <c r="AS31" s="5"/>
      <c r="AT31" s="5"/>
      <c r="AU31" s="5"/>
      <c r="AV31" s="5"/>
      <c r="AW31" s="5"/>
      <c r="AX31" s="5"/>
      <c r="AY31" s="5"/>
      <c r="AZ31" s="5"/>
      <c r="BA31" s="5"/>
      <c r="BB31" s="5"/>
      <c r="BC31" s="5"/>
      <c r="BD31" s="5"/>
      <c r="BE31" s="5"/>
      <c r="BF31" s="7"/>
      <c r="BG31" s="7"/>
      <c r="BH31" s="7"/>
      <c r="BI31" s="7"/>
      <c r="BJ31" s="7"/>
    </row>
    <row r="32" spans="1:62" ht="21" customHeight="1" x14ac:dyDescent="0.2">
      <c r="A32" s="5"/>
      <c r="B32" s="16" t="s">
        <v>20</v>
      </c>
      <c r="C32" s="52"/>
      <c r="D32" s="53"/>
      <c r="E32" s="53"/>
      <c r="F32" s="53"/>
      <c r="G32" s="53"/>
      <c r="H32" s="53"/>
      <c r="I32" s="53"/>
      <c r="J32" s="54"/>
      <c r="K32" s="13"/>
      <c r="L32" s="55"/>
      <c r="M32" s="53"/>
      <c r="N32" s="53"/>
      <c r="O32" s="53"/>
      <c r="P32" s="53"/>
      <c r="Q32" s="53"/>
      <c r="R32" s="53"/>
      <c r="S32" s="54"/>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7"/>
      <c r="BG32" s="7"/>
      <c r="BH32" s="7"/>
      <c r="BI32" s="7"/>
      <c r="BJ32" s="7"/>
    </row>
    <row r="33" spans="1:62" ht="6" customHeight="1" x14ac:dyDescent="0.2">
      <c r="A33" s="5"/>
      <c r="B33" s="16"/>
      <c r="C33" s="18"/>
      <c r="D33" s="17"/>
      <c r="E33" s="5"/>
      <c r="F33" s="13"/>
      <c r="G33" s="13"/>
      <c r="H33" s="13"/>
      <c r="I33" s="13"/>
      <c r="J33" s="13"/>
      <c r="K33" s="13"/>
      <c r="L33" s="19"/>
      <c r="M33" s="5"/>
      <c r="N33" s="5"/>
      <c r="O33" s="5"/>
      <c r="P33" s="5"/>
      <c r="Q33" s="5"/>
      <c r="R33" s="5"/>
      <c r="S33" s="5"/>
      <c r="T33" s="5"/>
      <c r="U33" s="5"/>
      <c r="V33" s="5"/>
      <c r="W33" s="5"/>
      <c r="X33" s="5"/>
      <c r="Y33" s="5"/>
      <c r="Z33" s="5"/>
      <c r="AA33" s="5"/>
      <c r="AB33" s="5"/>
      <c r="AC33" s="5"/>
      <c r="AD33" s="5"/>
      <c r="AE33" s="5"/>
      <c r="AF33" s="5"/>
      <c r="AG33" s="5"/>
      <c r="AH33" s="5"/>
      <c r="AI33" s="5"/>
      <c r="AJ33" s="5"/>
      <c r="AK33" s="5"/>
      <c r="AL33" s="5"/>
      <c r="AM33" s="5"/>
      <c r="AN33" s="5"/>
      <c r="AO33" s="5"/>
      <c r="AP33" s="5"/>
      <c r="AQ33" s="5"/>
      <c r="AR33" s="5"/>
      <c r="AS33" s="5"/>
      <c r="AT33" s="5"/>
      <c r="AU33" s="5"/>
      <c r="AV33" s="5"/>
      <c r="AW33" s="5"/>
      <c r="AX33" s="5"/>
      <c r="AY33" s="5"/>
      <c r="AZ33" s="5"/>
      <c r="BA33" s="5"/>
      <c r="BB33" s="5"/>
      <c r="BC33" s="5"/>
      <c r="BD33" s="5"/>
      <c r="BE33" s="5"/>
      <c r="BF33" s="7"/>
      <c r="BG33" s="7"/>
      <c r="BH33" s="7"/>
      <c r="BI33" s="7"/>
      <c r="BJ33" s="7"/>
    </row>
    <row r="34" spans="1:62" ht="19.5" customHeight="1" x14ac:dyDescent="0.2">
      <c r="A34" s="5"/>
      <c r="B34" s="16" t="s">
        <v>20</v>
      </c>
      <c r="C34" s="52"/>
      <c r="D34" s="53"/>
      <c r="E34" s="53"/>
      <c r="F34" s="53"/>
      <c r="G34" s="53"/>
      <c r="H34" s="53"/>
      <c r="I34" s="53"/>
      <c r="J34" s="54"/>
      <c r="K34" s="13"/>
      <c r="L34" s="55"/>
      <c r="M34" s="53"/>
      <c r="N34" s="53"/>
      <c r="O34" s="53"/>
      <c r="P34" s="53"/>
      <c r="Q34" s="53"/>
      <c r="R34" s="53"/>
      <c r="S34" s="54"/>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7"/>
      <c r="BG34" s="7"/>
      <c r="BH34" s="7"/>
      <c r="BI34" s="7"/>
      <c r="BJ34" s="7"/>
    </row>
    <row r="35" spans="1:62" ht="6" customHeight="1" x14ac:dyDescent="0.2">
      <c r="A35" s="5"/>
      <c r="B35" s="16"/>
      <c r="C35" s="18"/>
      <c r="D35" s="17"/>
      <c r="E35" s="5"/>
      <c r="F35" s="13"/>
      <c r="G35" s="13"/>
      <c r="H35" s="13"/>
      <c r="I35" s="13"/>
      <c r="J35" s="13"/>
      <c r="K35" s="13"/>
      <c r="L35" s="19"/>
      <c r="M35" s="5"/>
      <c r="N35" s="5"/>
      <c r="O35" s="5"/>
      <c r="P35" s="5"/>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7"/>
      <c r="BG35" s="7"/>
      <c r="BH35" s="7"/>
      <c r="BI35" s="7"/>
      <c r="BJ35" s="7"/>
    </row>
    <row r="36" spans="1:62" ht="21" customHeight="1" x14ac:dyDescent="0.2">
      <c r="A36" s="5"/>
      <c r="B36" s="16" t="s">
        <v>20</v>
      </c>
      <c r="C36" s="52"/>
      <c r="D36" s="53"/>
      <c r="E36" s="53"/>
      <c r="F36" s="53"/>
      <c r="G36" s="53"/>
      <c r="H36" s="53"/>
      <c r="I36" s="53"/>
      <c r="J36" s="54"/>
      <c r="K36" s="13"/>
      <c r="L36" s="55"/>
      <c r="M36" s="53"/>
      <c r="N36" s="53"/>
      <c r="O36" s="53"/>
      <c r="P36" s="53"/>
      <c r="Q36" s="53"/>
      <c r="R36" s="53"/>
      <c r="S36" s="54"/>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7"/>
      <c r="BG36" s="7"/>
      <c r="BH36" s="7"/>
      <c r="BI36" s="7"/>
      <c r="BJ36" s="7"/>
    </row>
    <row r="37" spans="1:62" ht="6" customHeight="1" x14ac:dyDescent="0.2">
      <c r="A37" s="5"/>
      <c r="B37" s="16"/>
      <c r="C37" s="18"/>
      <c r="D37" s="17"/>
      <c r="E37" s="19"/>
      <c r="F37" s="16"/>
      <c r="G37" s="18"/>
      <c r="H37" s="17"/>
      <c r="I37" s="20"/>
      <c r="J37" s="16"/>
      <c r="K37" s="18"/>
      <c r="L37" s="17"/>
      <c r="M37" s="5"/>
      <c r="N37" s="5"/>
      <c r="O37" s="5"/>
      <c r="P37" s="5"/>
      <c r="Q37" s="5"/>
      <c r="R37" s="5"/>
      <c r="S37" s="5"/>
      <c r="T37" s="5"/>
      <c r="U37" s="5"/>
      <c r="V37" s="5"/>
      <c r="W37" s="5"/>
      <c r="X37" s="5"/>
      <c r="Y37" s="5"/>
      <c r="Z37" s="5"/>
      <c r="AA37" s="5"/>
      <c r="AB37" s="5"/>
      <c r="AC37" s="5"/>
      <c r="AD37" s="5"/>
      <c r="AE37" s="5"/>
      <c r="AF37" s="5"/>
      <c r="AG37" s="5"/>
      <c r="AH37" s="5"/>
      <c r="AI37" s="5"/>
      <c r="AJ37" s="5"/>
      <c r="AK37" s="5"/>
      <c r="AL37" s="5"/>
      <c r="AM37" s="5"/>
      <c r="AN37" s="5"/>
      <c r="AO37" s="5"/>
      <c r="AP37" s="5"/>
      <c r="AQ37" s="5"/>
      <c r="AR37" s="5"/>
      <c r="AS37" s="5"/>
      <c r="AT37" s="5"/>
      <c r="AU37" s="5"/>
      <c r="AV37" s="5"/>
      <c r="AW37" s="5"/>
      <c r="AX37" s="5"/>
      <c r="AY37" s="5"/>
      <c r="AZ37" s="5"/>
      <c r="BA37" s="5"/>
      <c r="BB37" s="5"/>
      <c r="BC37" s="5"/>
      <c r="BD37" s="5"/>
      <c r="BE37" s="5"/>
      <c r="BF37" s="7"/>
      <c r="BG37" s="7"/>
      <c r="BH37" s="7"/>
      <c r="BI37" s="7"/>
      <c r="BJ37" s="7"/>
    </row>
    <row r="38" spans="1:62" ht="6" customHeight="1" x14ac:dyDescent="0.2">
      <c r="A38" s="5"/>
      <c r="B38" s="16"/>
      <c r="C38" s="17"/>
      <c r="D38" s="17"/>
      <c r="E38" s="16"/>
      <c r="F38" s="16"/>
      <c r="G38" s="16"/>
      <c r="H38" s="16"/>
      <c r="I38" s="16"/>
      <c r="J38" s="16"/>
      <c r="K38" s="17"/>
      <c r="L38" s="17"/>
      <c r="M38" s="5"/>
      <c r="N38" s="5"/>
      <c r="O38" s="5"/>
      <c r="P38" s="5"/>
      <c r="Q38" s="5"/>
      <c r="R38" s="5"/>
      <c r="S38" s="5"/>
      <c r="T38" s="5"/>
      <c r="U38" s="5"/>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7"/>
      <c r="BG38" s="7"/>
      <c r="BH38" s="7"/>
      <c r="BI38" s="7"/>
      <c r="BJ38" s="7"/>
    </row>
    <row r="39" spans="1:62" ht="25.5" customHeight="1" x14ac:dyDescent="0.2">
      <c r="A39" s="10"/>
      <c r="B39" s="21" t="s">
        <v>21</v>
      </c>
      <c r="C39" s="64" t="s">
        <v>22</v>
      </c>
      <c r="D39" s="57"/>
      <c r="E39" s="57"/>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c r="AJ39" s="57"/>
      <c r="AK39" s="57"/>
      <c r="AL39" s="57"/>
      <c r="AM39" s="57"/>
      <c r="AN39" s="57"/>
      <c r="AO39" s="57"/>
      <c r="AP39" s="57"/>
      <c r="AQ39" s="57"/>
      <c r="AR39" s="57"/>
      <c r="AS39" s="57"/>
      <c r="AT39" s="10"/>
      <c r="AU39" s="10"/>
      <c r="AV39" s="10"/>
      <c r="AW39" s="10"/>
      <c r="AX39" s="10"/>
      <c r="AY39" s="10"/>
      <c r="AZ39" s="10"/>
      <c r="BA39" s="10"/>
      <c r="BB39" s="10"/>
      <c r="BC39" s="10"/>
      <c r="BD39" s="10"/>
      <c r="BE39" s="10"/>
      <c r="BF39" s="12"/>
      <c r="BG39" s="12"/>
      <c r="BH39" s="12"/>
      <c r="BI39" s="12"/>
      <c r="BJ39" s="12"/>
    </row>
    <row r="40" spans="1:62" ht="27.75" customHeight="1" x14ac:dyDescent="0.2">
      <c r="A40" s="10"/>
      <c r="B40" s="21" t="s">
        <v>23</v>
      </c>
      <c r="C40" s="64" t="s">
        <v>24</v>
      </c>
      <c r="D40" s="57"/>
      <c r="E40" s="57"/>
      <c r="F40" s="57"/>
      <c r="G40" s="57"/>
      <c r="H40" s="57"/>
      <c r="I40" s="57"/>
      <c r="J40" s="57"/>
      <c r="K40" s="57"/>
      <c r="L40" s="57"/>
      <c r="M40" s="57"/>
      <c r="N40" s="57"/>
      <c r="O40" s="57"/>
      <c r="P40" s="57"/>
      <c r="Q40" s="57"/>
      <c r="R40" s="57"/>
      <c r="S40" s="57"/>
      <c r="T40" s="57"/>
      <c r="U40" s="57"/>
      <c r="V40" s="57"/>
      <c r="W40" s="57"/>
      <c r="X40" s="57"/>
      <c r="Y40" s="57"/>
      <c r="Z40" s="57"/>
      <c r="AA40" s="57"/>
      <c r="AB40" s="57"/>
      <c r="AC40" s="57"/>
      <c r="AD40" s="57"/>
      <c r="AE40" s="57"/>
      <c r="AF40" s="57"/>
      <c r="AG40" s="57"/>
      <c r="AH40" s="57"/>
      <c r="AI40" s="57"/>
      <c r="AJ40" s="57"/>
      <c r="AK40" s="57"/>
      <c r="AL40" s="57"/>
      <c r="AM40" s="57"/>
      <c r="AN40" s="57"/>
      <c r="AO40" s="57"/>
      <c r="AP40" s="57"/>
      <c r="AQ40" s="57"/>
      <c r="AR40" s="57"/>
      <c r="AS40" s="57"/>
      <c r="AT40" s="10"/>
      <c r="AU40" s="10"/>
      <c r="AV40" s="10"/>
      <c r="AW40" s="10"/>
      <c r="AX40" s="10"/>
      <c r="AY40" s="10"/>
      <c r="AZ40" s="10"/>
      <c r="BA40" s="10"/>
      <c r="BB40" s="10"/>
      <c r="BC40" s="10"/>
      <c r="BD40" s="10"/>
      <c r="BE40" s="10"/>
      <c r="BF40" s="12"/>
      <c r="BG40" s="12"/>
      <c r="BH40" s="12"/>
      <c r="BI40" s="12"/>
      <c r="BJ40" s="12"/>
    </row>
    <row r="41" spans="1:62" ht="27" customHeight="1" x14ac:dyDescent="0.2">
      <c r="A41" s="10"/>
      <c r="B41" s="21" t="s">
        <v>25</v>
      </c>
      <c r="C41" s="64" t="s">
        <v>26</v>
      </c>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57"/>
      <c r="AO41" s="57"/>
      <c r="AP41" s="57"/>
      <c r="AQ41" s="57"/>
      <c r="AR41" s="57"/>
      <c r="AS41" s="57"/>
      <c r="AT41" s="10"/>
      <c r="AU41" s="10"/>
      <c r="AV41" s="10"/>
      <c r="AW41" s="10"/>
      <c r="AX41" s="10"/>
      <c r="AY41" s="10"/>
      <c r="AZ41" s="10"/>
      <c r="BA41" s="10"/>
      <c r="BB41" s="10"/>
      <c r="BC41" s="10"/>
      <c r="BD41" s="10"/>
      <c r="BE41" s="10"/>
      <c r="BF41" s="12"/>
      <c r="BG41" s="12"/>
      <c r="BH41" s="12"/>
      <c r="BI41" s="12"/>
      <c r="BJ41" s="12"/>
    </row>
    <row r="42" spans="1:62" ht="40.5" customHeight="1" x14ac:dyDescent="0.2">
      <c r="A42" s="5"/>
      <c r="B42" s="21" t="s">
        <v>27</v>
      </c>
      <c r="C42" s="64" t="s">
        <v>28</v>
      </c>
      <c r="D42" s="57"/>
      <c r="E42" s="57"/>
      <c r="F42" s="57"/>
      <c r="G42" s="57"/>
      <c r="H42" s="57"/>
      <c r="I42" s="57"/>
      <c r="J42" s="57"/>
      <c r="K42" s="57"/>
      <c r="L42" s="57"/>
      <c r="M42" s="57"/>
      <c r="N42" s="57"/>
      <c r="O42" s="57"/>
      <c r="P42" s="57"/>
      <c r="Q42" s="57"/>
      <c r="R42" s="57"/>
      <c r="S42" s="57"/>
      <c r="T42" s="57"/>
      <c r="U42" s="57"/>
      <c r="V42" s="57"/>
      <c r="W42" s="57"/>
      <c r="X42" s="57"/>
      <c r="Y42" s="57"/>
      <c r="Z42" s="57"/>
      <c r="AA42" s="57"/>
      <c r="AB42" s="57"/>
      <c r="AC42" s="57"/>
      <c r="AD42" s="57"/>
      <c r="AE42" s="57"/>
      <c r="AF42" s="57"/>
      <c r="AG42" s="57"/>
      <c r="AH42" s="57"/>
      <c r="AI42" s="57"/>
      <c r="AJ42" s="57"/>
      <c r="AK42" s="57"/>
      <c r="AL42" s="57"/>
      <c r="AM42" s="57"/>
      <c r="AN42" s="57"/>
      <c r="AO42" s="57"/>
      <c r="AP42" s="57"/>
      <c r="AQ42" s="57"/>
      <c r="AR42" s="57"/>
      <c r="AS42" s="57"/>
      <c r="AT42" s="5"/>
      <c r="AU42" s="5"/>
      <c r="AV42" s="5"/>
      <c r="AW42" s="5"/>
      <c r="AX42" s="5"/>
      <c r="AY42" s="5"/>
      <c r="AZ42" s="5"/>
      <c r="BA42" s="5"/>
      <c r="BB42" s="5"/>
      <c r="BC42" s="5"/>
      <c r="BD42" s="5"/>
      <c r="BE42" s="5"/>
      <c r="BF42" s="7"/>
      <c r="BG42" s="7"/>
      <c r="BH42" s="7"/>
      <c r="BI42" s="7"/>
      <c r="BJ42" s="7"/>
    </row>
    <row r="43" spans="1:62" ht="29.1" customHeight="1" x14ac:dyDescent="0.2">
      <c r="A43" s="5"/>
      <c r="B43" s="21" t="s">
        <v>29</v>
      </c>
      <c r="C43" s="64" t="s">
        <v>30</v>
      </c>
      <c r="D43" s="57"/>
      <c r="E43" s="57"/>
      <c r="F43" s="57"/>
      <c r="G43" s="57"/>
      <c r="H43" s="57"/>
      <c r="I43" s="57"/>
      <c r="J43" s="57"/>
      <c r="K43" s="57"/>
      <c r="L43" s="57"/>
      <c r="M43" s="57"/>
      <c r="N43" s="57"/>
      <c r="O43" s="57"/>
      <c r="P43" s="57"/>
      <c r="Q43" s="57"/>
      <c r="R43" s="57"/>
      <c r="S43" s="57"/>
      <c r="T43" s="57"/>
      <c r="U43" s="57"/>
      <c r="V43" s="57"/>
      <c r="W43" s="57"/>
      <c r="X43" s="57"/>
      <c r="Y43" s="57"/>
      <c r="Z43" s="57"/>
      <c r="AA43" s="57"/>
      <c r="AB43" s="57"/>
      <c r="AC43" s="57"/>
      <c r="AD43" s="57"/>
      <c r="AE43" s="57"/>
      <c r="AF43" s="57"/>
      <c r="AG43" s="57"/>
      <c r="AH43" s="57"/>
      <c r="AI43" s="57"/>
      <c r="AJ43" s="57"/>
      <c r="AK43" s="57"/>
      <c r="AL43" s="57"/>
      <c r="AM43" s="57"/>
      <c r="AN43" s="57"/>
      <c r="AO43" s="57"/>
      <c r="AP43" s="57"/>
      <c r="AQ43" s="57"/>
      <c r="AR43" s="57"/>
      <c r="AS43" s="57"/>
      <c r="AT43" s="5"/>
      <c r="AU43" s="5"/>
      <c r="AV43" s="5"/>
      <c r="AW43" s="5"/>
      <c r="AX43" s="5"/>
      <c r="AY43" s="5"/>
      <c r="AZ43" s="5"/>
      <c r="BA43" s="5"/>
      <c r="BB43" s="5"/>
      <c r="BC43" s="5"/>
      <c r="BD43" s="5"/>
      <c r="BE43" s="5"/>
      <c r="BF43" s="7"/>
      <c r="BG43" s="7"/>
      <c r="BH43" s="7"/>
      <c r="BI43" s="7"/>
      <c r="BJ43" s="7"/>
    </row>
    <row r="44" spans="1:62" ht="27.75" customHeight="1" x14ac:dyDescent="0.2">
      <c r="A44" s="5"/>
      <c r="B44" s="21" t="s">
        <v>31</v>
      </c>
      <c r="C44" s="64" t="s">
        <v>32</v>
      </c>
      <c r="D44" s="57"/>
      <c r="E44" s="57"/>
      <c r="F44" s="57"/>
      <c r="G44" s="57"/>
      <c r="H44" s="57"/>
      <c r="I44" s="57"/>
      <c r="J44" s="57"/>
      <c r="K44" s="57"/>
      <c r="L44" s="57"/>
      <c r="M44" s="57"/>
      <c r="N44" s="57"/>
      <c r="O44" s="57"/>
      <c r="P44" s="57"/>
      <c r="Q44" s="57"/>
      <c r="R44" s="57"/>
      <c r="S44" s="57"/>
      <c r="T44" s="57"/>
      <c r="U44" s="57"/>
      <c r="V44" s="57"/>
      <c r="W44" s="57"/>
      <c r="X44" s="57"/>
      <c r="Y44" s="57"/>
      <c r="Z44" s="57"/>
      <c r="AA44" s="57"/>
      <c r="AB44" s="57"/>
      <c r="AC44" s="57"/>
      <c r="AD44" s="57"/>
      <c r="AE44" s="57"/>
      <c r="AF44" s="57"/>
      <c r="AG44" s="57"/>
      <c r="AH44" s="57"/>
      <c r="AI44" s="57"/>
      <c r="AJ44" s="57"/>
      <c r="AK44" s="57"/>
      <c r="AL44" s="57"/>
      <c r="AM44" s="57"/>
      <c r="AN44" s="57"/>
      <c r="AO44" s="57"/>
      <c r="AP44" s="57"/>
      <c r="AQ44" s="57"/>
      <c r="AR44" s="57"/>
      <c r="AS44" s="57"/>
      <c r="AT44" s="5"/>
      <c r="AU44" s="5"/>
      <c r="AV44" s="5"/>
      <c r="AW44" s="5"/>
      <c r="AX44" s="5"/>
      <c r="AY44" s="5"/>
      <c r="AZ44" s="5"/>
      <c r="BA44" s="5"/>
      <c r="BB44" s="5"/>
      <c r="BC44" s="5"/>
      <c r="BD44" s="5"/>
      <c r="BE44" s="5"/>
      <c r="BF44" s="7"/>
      <c r="BG44" s="7"/>
      <c r="BH44" s="7"/>
      <c r="BI44" s="7"/>
      <c r="BJ44" s="7"/>
    </row>
    <row r="45" spans="1:62" ht="27" customHeight="1" x14ac:dyDescent="0.2">
      <c r="A45" s="5"/>
      <c r="B45" s="21" t="s">
        <v>33</v>
      </c>
      <c r="C45" s="64" t="s">
        <v>34</v>
      </c>
      <c r="D45" s="57"/>
      <c r="E45" s="57"/>
      <c r="F45" s="57"/>
      <c r="G45" s="57"/>
      <c r="H45" s="57"/>
      <c r="I45" s="57"/>
      <c r="J45" s="57"/>
      <c r="K45" s="57"/>
      <c r="L45" s="57"/>
      <c r="M45" s="57"/>
      <c r="N45" s="57"/>
      <c r="O45" s="57"/>
      <c r="P45" s="57"/>
      <c r="Q45" s="57"/>
      <c r="R45" s="57"/>
      <c r="S45" s="57"/>
      <c r="T45" s="57"/>
      <c r="U45" s="57"/>
      <c r="V45" s="57"/>
      <c r="W45" s="57"/>
      <c r="X45" s="57"/>
      <c r="Y45" s="57"/>
      <c r="Z45" s="57"/>
      <c r="AA45" s="57"/>
      <c r="AB45" s="57"/>
      <c r="AC45" s="57"/>
      <c r="AD45" s="57"/>
      <c r="AE45" s="57"/>
      <c r="AF45" s="57"/>
      <c r="AG45" s="57"/>
      <c r="AH45" s="57"/>
      <c r="AI45" s="57"/>
      <c r="AJ45" s="57"/>
      <c r="AK45" s="57"/>
      <c r="AL45" s="57"/>
      <c r="AM45" s="57"/>
      <c r="AN45" s="57"/>
      <c r="AO45" s="57"/>
      <c r="AP45" s="57"/>
      <c r="AQ45" s="57"/>
      <c r="AR45" s="57"/>
      <c r="AS45" s="57"/>
      <c r="AT45" s="5"/>
      <c r="AU45" s="5"/>
      <c r="AV45" s="5"/>
      <c r="AW45" s="5"/>
      <c r="AX45" s="5"/>
      <c r="AY45" s="5"/>
      <c r="AZ45" s="5"/>
      <c r="BA45" s="5"/>
      <c r="BB45" s="5"/>
      <c r="BC45" s="5"/>
      <c r="BD45" s="5"/>
      <c r="BE45" s="5"/>
      <c r="BF45" s="7"/>
      <c r="BG45" s="7"/>
      <c r="BH45" s="7"/>
      <c r="BI45" s="7"/>
      <c r="BJ45" s="7"/>
    </row>
    <row r="46" spans="1:62" ht="29.25" customHeight="1" x14ac:dyDescent="0.2">
      <c r="A46" s="5"/>
      <c r="B46" s="21" t="s">
        <v>35</v>
      </c>
      <c r="C46" s="64" t="s">
        <v>36</v>
      </c>
      <c r="D46" s="57"/>
      <c r="E46" s="57"/>
      <c r="F46" s="57"/>
      <c r="G46" s="57"/>
      <c r="H46" s="57"/>
      <c r="I46" s="57"/>
      <c r="J46" s="57"/>
      <c r="K46" s="57"/>
      <c r="L46" s="57"/>
      <c r="M46" s="57"/>
      <c r="N46" s="57"/>
      <c r="O46" s="57"/>
      <c r="P46" s="57"/>
      <c r="Q46" s="57"/>
      <c r="R46" s="57"/>
      <c r="S46" s="57"/>
      <c r="T46" s="57"/>
      <c r="U46" s="57"/>
      <c r="V46" s="57"/>
      <c r="W46" s="57"/>
      <c r="X46" s="57"/>
      <c r="Y46" s="57"/>
      <c r="Z46" s="57"/>
      <c r="AA46" s="57"/>
      <c r="AB46" s="57"/>
      <c r="AC46" s="57"/>
      <c r="AD46" s="57"/>
      <c r="AE46" s="57"/>
      <c r="AF46" s="57"/>
      <c r="AG46" s="57"/>
      <c r="AH46" s="57"/>
      <c r="AI46" s="57"/>
      <c r="AJ46" s="57"/>
      <c r="AK46" s="57"/>
      <c r="AL46" s="57"/>
      <c r="AM46" s="57"/>
      <c r="AN46" s="57"/>
      <c r="AO46" s="57"/>
      <c r="AP46" s="57"/>
      <c r="AQ46" s="57"/>
      <c r="AR46" s="57"/>
      <c r="AS46" s="57"/>
      <c r="AT46" s="5"/>
      <c r="AU46" s="5"/>
      <c r="AV46" s="5"/>
      <c r="AW46" s="5"/>
      <c r="AX46" s="5"/>
      <c r="AY46" s="5"/>
      <c r="AZ46" s="5"/>
      <c r="BA46" s="5"/>
      <c r="BB46" s="5"/>
      <c r="BC46" s="5"/>
      <c r="BD46" s="5"/>
      <c r="BE46" s="5"/>
      <c r="BF46" s="7"/>
      <c r="BG46" s="7"/>
      <c r="BH46" s="7"/>
      <c r="BI46" s="7"/>
      <c r="BJ46" s="7"/>
    </row>
    <row r="47" spans="1:62" ht="19.5" customHeight="1" x14ac:dyDescent="0.2">
      <c r="A47" s="5"/>
      <c r="B47" s="21"/>
      <c r="C47" s="83" t="s">
        <v>37</v>
      </c>
      <c r="D47" s="48"/>
      <c r="E47" s="48"/>
      <c r="F47" s="48"/>
      <c r="G47" s="48"/>
      <c r="H47" s="48"/>
      <c r="I47" s="48"/>
      <c r="J47" s="48"/>
      <c r="K47" s="48"/>
      <c r="L47" s="48"/>
      <c r="M47" s="48"/>
      <c r="N47" s="48"/>
      <c r="O47" s="48"/>
      <c r="P47" s="48"/>
      <c r="Q47" s="48"/>
      <c r="R47" s="48"/>
      <c r="S47" s="48"/>
      <c r="T47" s="48"/>
      <c r="U47" s="48"/>
      <c r="V47" s="48"/>
      <c r="W47" s="48"/>
      <c r="X47" s="48"/>
      <c r="Y47" s="48"/>
      <c r="Z47" s="48"/>
      <c r="AA47" s="48"/>
      <c r="AB47" s="48"/>
      <c r="AC47" s="48"/>
      <c r="AD47" s="48"/>
      <c r="AE47" s="48"/>
      <c r="AF47" s="48"/>
      <c r="AG47" s="48"/>
      <c r="AH47" s="48"/>
      <c r="AI47" s="48"/>
      <c r="AJ47" s="48"/>
      <c r="AK47" s="48"/>
      <c r="AL47" s="48"/>
      <c r="AM47" s="48"/>
      <c r="AN47" s="48"/>
      <c r="AO47" s="48"/>
      <c r="AP47" s="48"/>
      <c r="AQ47" s="48"/>
      <c r="AR47" s="48"/>
      <c r="AS47" s="48"/>
      <c r="AT47" s="5"/>
      <c r="AU47" s="5"/>
      <c r="AV47" s="5"/>
      <c r="AW47" s="5"/>
      <c r="AX47" s="5"/>
      <c r="AY47" s="5"/>
      <c r="AZ47" s="5"/>
      <c r="BA47" s="5"/>
      <c r="BB47" s="5"/>
      <c r="BC47" s="5"/>
      <c r="BD47" s="5"/>
      <c r="BE47" s="5"/>
      <c r="BF47" s="7"/>
      <c r="BG47" s="7"/>
      <c r="BH47" s="7"/>
      <c r="BI47" s="7"/>
      <c r="BJ47" s="7"/>
    </row>
    <row r="48" spans="1:62" ht="10.5" customHeight="1" x14ac:dyDescent="0.2">
      <c r="A48" s="5"/>
      <c r="B48" s="13"/>
      <c r="C48" s="5"/>
      <c r="D48" s="65"/>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c r="AI48" s="48"/>
      <c r="AJ48" s="48"/>
      <c r="AK48" s="48"/>
      <c r="AL48" s="48"/>
      <c r="AM48" s="48"/>
      <c r="AN48" s="48"/>
      <c r="AO48" s="48"/>
      <c r="AP48" s="48"/>
      <c r="AQ48" s="48"/>
      <c r="AR48" s="48"/>
      <c r="AS48" s="48"/>
      <c r="AT48" s="5"/>
      <c r="AU48" s="5"/>
      <c r="AV48" s="5"/>
      <c r="AW48" s="5"/>
      <c r="AX48" s="5"/>
      <c r="AY48" s="5"/>
      <c r="AZ48" s="5"/>
      <c r="BA48" s="5"/>
      <c r="BB48" s="5"/>
      <c r="BC48" s="5"/>
      <c r="BD48" s="5"/>
      <c r="BE48" s="5"/>
      <c r="BF48" s="7"/>
      <c r="BG48" s="7"/>
      <c r="BH48" s="7"/>
      <c r="BI48" s="7"/>
      <c r="BJ48" s="7"/>
    </row>
    <row r="49" spans="1:62" ht="21" customHeight="1" x14ac:dyDescent="0.2">
      <c r="A49" s="5"/>
      <c r="B49" s="5"/>
      <c r="C49" s="47" t="s">
        <v>38</v>
      </c>
      <c r="D49" s="48"/>
      <c r="E49" s="48"/>
      <c r="F49" s="48"/>
      <c r="G49" s="48"/>
      <c r="H49" s="48"/>
      <c r="I49" s="48"/>
      <c r="J49" s="48"/>
      <c r="K49" s="48"/>
      <c r="L49" s="48"/>
      <c r="M49" s="48"/>
      <c r="N49" s="48"/>
      <c r="O49" s="48"/>
      <c r="P49" s="48"/>
      <c r="Q49" s="48"/>
      <c r="R49" s="48"/>
      <c r="S49" s="48"/>
      <c r="T49" s="5"/>
      <c r="U49" s="49"/>
      <c r="V49" s="50"/>
      <c r="W49" s="50"/>
      <c r="X49" s="50"/>
      <c r="Y49" s="50"/>
      <c r="Z49" s="50"/>
      <c r="AA49" s="50"/>
      <c r="AB49" s="50"/>
      <c r="AC49" s="50"/>
      <c r="AD49" s="50"/>
      <c r="AE49" s="50"/>
      <c r="AF49" s="50"/>
      <c r="AG49" s="50"/>
      <c r="AH49" s="50"/>
      <c r="AI49" s="50"/>
      <c r="AJ49" s="50"/>
      <c r="AK49" s="50"/>
      <c r="AL49" s="50"/>
      <c r="AM49" s="50"/>
      <c r="AN49" s="50"/>
      <c r="AO49" s="50"/>
      <c r="AP49" s="50"/>
      <c r="AQ49" s="51"/>
      <c r="AR49" s="5"/>
      <c r="AS49" s="5"/>
      <c r="AT49" s="5"/>
      <c r="AU49" s="5"/>
      <c r="AV49" s="5"/>
      <c r="AW49" s="5"/>
      <c r="AX49" s="5"/>
      <c r="AY49" s="5"/>
      <c r="AZ49" s="5"/>
      <c r="BA49" s="5"/>
      <c r="BB49" s="5"/>
      <c r="BC49" s="5"/>
      <c r="BD49" s="5"/>
      <c r="BE49" s="5"/>
      <c r="BF49" s="7"/>
      <c r="BG49" s="7"/>
      <c r="BH49" s="7"/>
      <c r="BI49" s="7"/>
      <c r="BJ49" s="7"/>
    </row>
    <row r="50" spans="1:62" ht="21" customHeight="1" x14ac:dyDescent="0.2">
      <c r="A50" s="5"/>
      <c r="B50" s="5"/>
      <c r="C50" s="47" t="s">
        <v>39</v>
      </c>
      <c r="D50" s="48"/>
      <c r="E50" s="48"/>
      <c r="F50" s="48"/>
      <c r="G50" s="48"/>
      <c r="H50" s="48"/>
      <c r="I50" s="48"/>
      <c r="J50" s="48"/>
      <c r="K50" s="48"/>
      <c r="L50" s="48"/>
      <c r="M50" s="48"/>
      <c r="N50" s="48"/>
      <c r="O50" s="48"/>
      <c r="P50" s="48"/>
      <c r="Q50" s="48"/>
      <c r="R50" s="48"/>
      <c r="S50" s="48"/>
      <c r="T50" s="5"/>
      <c r="U50" s="49"/>
      <c r="V50" s="50"/>
      <c r="W50" s="50"/>
      <c r="X50" s="50"/>
      <c r="Y50" s="50"/>
      <c r="Z50" s="50"/>
      <c r="AA50" s="50"/>
      <c r="AB50" s="50"/>
      <c r="AC50" s="50"/>
      <c r="AD50" s="50"/>
      <c r="AE50" s="50"/>
      <c r="AF50" s="50"/>
      <c r="AG50" s="50"/>
      <c r="AH50" s="50"/>
      <c r="AI50" s="50"/>
      <c r="AJ50" s="50"/>
      <c r="AK50" s="50"/>
      <c r="AL50" s="50"/>
      <c r="AM50" s="50"/>
      <c r="AN50" s="50"/>
      <c r="AO50" s="50"/>
      <c r="AP50" s="50"/>
      <c r="AQ50" s="51"/>
      <c r="AR50" s="5"/>
      <c r="AS50" s="5"/>
      <c r="AT50" s="5"/>
      <c r="AU50" s="5"/>
      <c r="AV50" s="5"/>
      <c r="AW50" s="5"/>
      <c r="AX50" s="5"/>
      <c r="AY50" s="5"/>
      <c r="AZ50" s="5"/>
      <c r="BA50" s="5"/>
      <c r="BB50" s="5"/>
      <c r="BC50" s="5"/>
      <c r="BD50" s="5"/>
      <c r="BE50" s="5"/>
      <c r="BF50" s="7"/>
      <c r="BG50" s="7"/>
      <c r="BH50" s="7"/>
      <c r="BI50" s="7"/>
      <c r="BJ50" s="7"/>
    </row>
    <row r="51" spans="1:62" ht="21" customHeight="1" x14ac:dyDescent="0.2">
      <c r="A51" s="5"/>
      <c r="B51" s="5"/>
      <c r="C51" s="47" t="s">
        <v>40</v>
      </c>
      <c r="D51" s="48"/>
      <c r="E51" s="48"/>
      <c r="F51" s="48"/>
      <c r="G51" s="48"/>
      <c r="H51" s="48"/>
      <c r="I51" s="48"/>
      <c r="J51" s="48"/>
      <c r="K51" s="48"/>
      <c r="L51" s="48"/>
      <c r="M51" s="48"/>
      <c r="N51" s="48"/>
      <c r="O51" s="48"/>
      <c r="P51" s="48"/>
      <c r="Q51" s="48"/>
      <c r="R51" s="48"/>
      <c r="S51" s="48"/>
      <c r="T51" s="5"/>
      <c r="U51" s="49"/>
      <c r="V51" s="50"/>
      <c r="W51" s="50"/>
      <c r="X51" s="50"/>
      <c r="Y51" s="50"/>
      <c r="Z51" s="50"/>
      <c r="AA51" s="50"/>
      <c r="AB51" s="50"/>
      <c r="AC51" s="50"/>
      <c r="AD51" s="50"/>
      <c r="AE51" s="50"/>
      <c r="AF51" s="50"/>
      <c r="AG51" s="50"/>
      <c r="AH51" s="50"/>
      <c r="AI51" s="50"/>
      <c r="AJ51" s="50"/>
      <c r="AK51" s="50"/>
      <c r="AL51" s="50"/>
      <c r="AM51" s="50"/>
      <c r="AN51" s="50"/>
      <c r="AO51" s="50"/>
      <c r="AP51" s="50"/>
      <c r="AQ51" s="51"/>
      <c r="AR51" s="5"/>
      <c r="AS51" s="5"/>
      <c r="AT51" s="5"/>
      <c r="AU51" s="5"/>
      <c r="AV51" s="5"/>
      <c r="AW51" s="5"/>
      <c r="AX51" s="5"/>
      <c r="AY51" s="5"/>
      <c r="AZ51" s="5"/>
      <c r="BA51" s="5"/>
      <c r="BB51" s="5"/>
      <c r="BC51" s="5"/>
      <c r="BD51" s="5"/>
      <c r="BE51" s="5"/>
      <c r="BF51" s="7"/>
      <c r="BG51" s="7"/>
      <c r="BH51" s="7"/>
      <c r="BI51" s="7"/>
      <c r="BJ51" s="7"/>
    </row>
    <row r="52" spans="1:62" ht="21" customHeight="1" x14ac:dyDescent="0.2">
      <c r="A52" s="5"/>
      <c r="B52" s="5"/>
      <c r="C52" s="47" t="s">
        <v>41</v>
      </c>
      <c r="D52" s="48"/>
      <c r="E52" s="48"/>
      <c r="F52" s="48"/>
      <c r="G52" s="48"/>
      <c r="H52" s="48"/>
      <c r="I52" s="48"/>
      <c r="J52" s="48"/>
      <c r="K52" s="48"/>
      <c r="L52" s="48"/>
      <c r="M52" s="48"/>
      <c r="N52" s="48"/>
      <c r="O52" s="48"/>
      <c r="P52" s="48"/>
      <c r="Q52" s="48"/>
      <c r="R52" s="48"/>
      <c r="S52" s="48"/>
      <c r="T52" s="5"/>
      <c r="U52" s="49"/>
      <c r="V52" s="50"/>
      <c r="W52" s="50"/>
      <c r="X52" s="50"/>
      <c r="Y52" s="50"/>
      <c r="Z52" s="50"/>
      <c r="AA52" s="50"/>
      <c r="AB52" s="50"/>
      <c r="AC52" s="50"/>
      <c r="AD52" s="50"/>
      <c r="AE52" s="50"/>
      <c r="AF52" s="50"/>
      <c r="AG52" s="50"/>
      <c r="AH52" s="50"/>
      <c r="AI52" s="50"/>
      <c r="AJ52" s="50"/>
      <c r="AK52" s="50"/>
      <c r="AL52" s="50"/>
      <c r="AM52" s="50"/>
      <c r="AN52" s="50"/>
      <c r="AO52" s="50"/>
      <c r="AP52" s="50"/>
      <c r="AQ52" s="51"/>
      <c r="AR52" s="5"/>
      <c r="AS52" s="5"/>
      <c r="AT52" s="5"/>
      <c r="AU52" s="5"/>
      <c r="AV52" s="5"/>
      <c r="AW52" s="5"/>
      <c r="AX52" s="5"/>
      <c r="AY52" s="5"/>
      <c r="AZ52" s="5"/>
      <c r="BA52" s="5"/>
      <c r="BB52" s="5"/>
      <c r="BC52" s="5"/>
      <c r="BD52" s="5"/>
      <c r="BE52" s="5"/>
      <c r="BF52" s="7"/>
      <c r="BG52" s="7"/>
      <c r="BH52" s="7"/>
      <c r="BI52" s="7"/>
      <c r="BJ52" s="7"/>
    </row>
    <row r="53" spans="1:62" ht="21" customHeight="1" x14ac:dyDescent="0.2">
      <c r="A53" s="5"/>
      <c r="B53" s="5"/>
      <c r="C53" s="47" t="s">
        <v>42</v>
      </c>
      <c r="D53" s="48"/>
      <c r="E53" s="48"/>
      <c r="F53" s="48"/>
      <c r="G53" s="48"/>
      <c r="H53" s="48"/>
      <c r="I53" s="48"/>
      <c r="J53" s="48"/>
      <c r="K53" s="48"/>
      <c r="L53" s="48"/>
      <c r="M53" s="48"/>
      <c r="N53" s="48"/>
      <c r="O53" s="48"/>
      <c r="P53" s="48"/>
      <c r="Q53" s="48"/>
      <c r="R53" s="48"/>
      <c r="S53" s="48"/>
      <c r="T53" s="5"/>
      <c r="U53" s="49"/>
      <c r="V53" s="50"/>
      <c r="W53" s="50"/>
      <c r="X53" s="50"/>
      <c r="Y53" s="50"/>
      <c r="Z53" s="50"/>
      <c r="AA53" s="50"/>
      <c r="AB53" s="50"/>
      <c r="AC53" s="50"/>
      <c r="AD53" s="50"/>
      <c r="AE53" s="50"/>
      <c r="AF53" s="50"/>
      <c r="AG53" s="50"/>
      <c r="AH53" s="50"/>
      <c r="AI53" s="50"/>
      <c r="AJ53" s="50"/>
      <c r="AK53" s="50"/>
      <c r="AL53" s="50"/>
      <c r="AM53" s="50"/>
      <c r="AN53" s="50"/>
      <c r="AO53" s="50"/>
      <c r="AP53" s="50"/>
      <c r="AQ53" s="51"/>
      <c r="AR53" s="5"/>
      <c r="AS53" s="5"/>
      <c r="AT53" s="5"/>
      <c r="AU53" s="5"/>
      <c r="AV53" s="5"/>
      <c r="AW53" s="5"/>
      <c r="AX53" s="5"/>
      <c r="AY53" s="5"/>
      <c r="AZ53" s="5"/>
      <c r="BA53" s="5"/>
      <c r="BB53" s="5"/>
      <c r="BC53" s="5"/>
      <c r="BD53" s="5"/>
      <c r="BE53" s="5"/>
      <c r="BF53" s="7"/>
      <c r="BG53" s="7"/>
      <c r="BH53" s="7"/>
      <c r="BI53" s="7"/>
      <c r="BJ53" s="7"/>
    </row>
    <row r="54" spans="1:62" ht="21" customHeight="1" x14ac:dyDescent="0.2">
      <c r="A54" s="5"/>
      <c r="B54" s="5"/>
      <c r="C54" s="47" t="s">
        <v>43</v>
      </c>
      <c r="D54" s="48"/>
      <c r="E54" s="48"/>
      <c r="F54" s="48"/>
      <c r="G54" s="48"/>
      <c r="H54" s="48"/>
      <c r="I54" s="48"/>
      <c r="J54" s="48"/>
      <c r="K54" s="48"/>
      <c r="L54" s="48"/>
      <c r="M54" s="48"/>
      <c r="N54" s="48"/>
      <c r="O54" s="48"/>
      <c r="P54" s="48"/>
      <c r="Q54" s="48"/>
      <c r="R54" s="48"/>
      <c r="S54" s="48"/>
      <c r="T54" s="5"/>
      <c r="U54" s="49"/>
      <c r="V54" s="50"/>
      <c r="W54" s="50"/>
      <c r="X54" s="50"/>
      <c r="Y54" s="50"/>
      <c r="Z54" s="50"/>
      <c r="AA54" s="50"/>
      <c r="AB54" s="50"/>
      <c r="AC54" s="50"/>
      <c r="AD54" s="50"/>
      <c r="AE54" s="50"/>
      <c r="AF54" s="50"/>
      <c r="AG54" s="50"/>
      <c r="AH54" s="50"/>
      <c r="AI54" s="50"/>
      <c r="AJ54" s="50"/>
      <c r="AK54" s="50"/>
      <c r="AL54" s="50"/>
      <c r="AM54" s="50"/>
      <c r="AN54" s="50"/>
      <c r="AO54" s="50"/>
      <c r="AP54" s="50"/>
      <c r="AQ54" s="51"/>
      <c r="AR54" s="5"/>
      <c r="AS54" s="5"/>
      <c r="AT54" s="5"/>
      <c r="AU54" s="5"/>
      <c r="AV54" s="5"/>
      <c r="AW54" s="5"/>
      <c r="AX54" s="5"/>
      <c r="AY54" s="5"/>
      <c r="AZ54" s="5"/>
      <c r="BA54" s="5"/>
      <c r="BB54" s="5"/>
      <c r="BC54" s="5"/>
      <c r="BD54" s="5"/>
      <c r="BE54" s="5"/>
      <c r="BF54" s="7"/>
      <c r="BG54" s="7"/>
      <c r="BH54" s="7"/>
      <c r="BI54" s="7"/>
      <c r="BJ54" s="7"/>
    </row>
    <row r="55" spans="1:62" ht="9.75" customHeight="1" x14ac:dyDescent="0.2">
      <c r="A55" s="5"/>
      <c r="B55" s="5"/>
      <c r="C55" s="5"/>
      <c r="D55" s="13"/>
      <c r="E55" s="13"/>
      <c r="F55" s="13"/>
      <c r="G55" s="5"/>
      <c r="H55" s="5"/>
      <c r="I55" s="5"/>
      <c r="J55" s="5"/>
      <c r="K55" s="5"/>
      <c r="L55" s="5"/>
      <c r="M55" s="5"/>
      <c r="N55" s="5"/>
      <c r="O55" s="5"/>
      <c r="P55" s="5"/>
      <c r="Q55" s="5"/>
      <c r="R55" s="5"/>
      <c r="S55" s="5"/>
      <c r="T55" s="5"/>
      <c r="U55" s="13"/>
      <c r="V55" s="13"/>
      <c r="W55" s="13"/>
      <c r="X55" s="13"/>
      <c r="Y55" s="13"/>
      <c r="Z55" s="13"/>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c r="BC55" s="5"/>
      <c r="BD55" s="5"/>
      <c r="BE55" s="5"/>
      <c r="BF55" s="7"/>
      <c r="BG55" s="7"/>
      <c r="BH55" s="7"/>
      <c r="BI55" s="7"/>
      <c r="BJ55" s="7"/>
    </row>
    <row r="56" spans="1:62" ht="12.75" x14ac:dyDescent="0.2">
      <c r="A56" s="5"/>
      <c r="B56" s="13"/>
      <c r="C56" s="22" t="s">
        <v>44</v>
      </c>
      <c r="D56" s="5"/>
      <c r="E56" s="5"/>
      <c r="F56" s="5"/>
      <c r="G56" s="5"/>
      <c r="H56" s="5"/>
      <c r="I56" s="5"/>
      <c r="J56" s="5"/>
      <c r="K56" s="5"/>
      <c r="L56" s="5"/>
      <c r="M56" s="5"/>
      <c r="N56" s="5"/>
      <c r="O56" s="5"/>
      <c r="P56" s="5"/>
      <c r="Q56" s="5"/>
      <c r="R56" s="5"/>
      <c r="S56" s="5"/>
      <c r="T56" s="13"/>
      <c r="U56" s="13"/>
      <c r="V56" s="82"/>
      <c r="W56" s="82"/>
      <c r="X56" s="82"/>
      <c r="Y56" s="82"/>
      <c r="Z56" s="82"/>
      <c r="AA56" s="13"/>
      <c r="AB56" s="13"/>
      <c r="AC56" s="13"/>
      <c r="AD56" s="13"/>
      <c r="AE56" s="13"/>
      <c r="AF56" s="13"/>
      <c r="AG56" s="13"/>
      <c r="AH56" s="13"/>
      <c r="AI56" s="13"/>
      <c r="AJ56" s="13"/>
      <c r="AK56" s="13"/>
      <c r="AL56" s="13"/>
      <c r="AM56" s="13"/>
      <c r="AN56" s="13"/>
      <c r="AO56" s="13"/>
      <c r="AP56" s="13"/>
      <c r="AQ56" s="13"/>
      <c r="AR56" s="5"/>
      <c r="AS56" s="5"/>
      <c r="AT56" s="5"/>
      <c r="AU56" s="5"/>
      <c r="AV56" s="5"/>
      <c r="AW56" s="5"/>
      <c r="AX56" s="5"/>
      <c r="AY56" s="5"/>
      <c r="AZ56" s="5"/>
      <c r="BA56" s="5"/>
      <c r="BB56" s="5"/>
      <c r="BC56" s="5"/>
      <c r="BD56" s="5"/>
      <c r="BE56" s="5"/>
      <c r="BF56" s="7"/>
      <c r="BG56" s="7"/>
      <c r="BH56" s="7"/>
      <c r="BI56" s="7"/>
      <c r="BJ56" s="7"/>
    </row>
    <row r="57" spans="1:62" ht="17.25" customHeight="1" x14ac:dyDescent="0.2">
      <c r="A57" s="5"/>
      <c r="B57" s="13"/>
      <c r="C57" s="47" t="s">
        <v>45</v>
      </c>
      <c r="D57" s="48"/>
      <c r="E57" s="48"/>
      <c r="F57" s="48"/>
      <c r="G57" s="48"/>
      <c r="H57" s="48"/>
      <c r="I57" s="48"/>
      <c r="J57" s="48"/>
      <c r="K57" s="48"/>
      <c r="L57" s="48"/>
      <c r="M57" s="48"/>
      <c r="N57" s="48"/>
      <c r="O57" s="48"/>
      <c r="P57" s="48"/>
      <c r="Q57" s="48"/>
      <c r="R57" s="48"/>
      <c r="S57" s="48"/>
      <c r="T57" s="79"/>
      <c r="U57" s="49"/>
      <c r="V57" s="50"/>
      <c r="W57" s="50"/>
      <c r="X57" s="50"/>
      <c r="Y57" s="50"/>
      <c r="Z57" s="50"/>
      <c r="AA57" s="50"/>
      <c r="AB57" s="50"/>
      <c r="AC57" s="50"/>
      <c r="AD57" s="50"/>
      <c r="AE57" s="50"/>
      <c r="AF57" s="50"/>
      <c r="AG57" s="50"/>
      <c r="AH57" s="50"/>
      <c r="AI57" s="50"/>
      <c r="AJ57" s="50"/>
      <c r="AK57" s="50"/>
      <c r="AL57" s="50"/>
      <c r="AM57" s="50"/>
      <c r="AN57" s="50"/>
      <c r="AO57" s="50"/>
      <c r="AP57" s="50"/>
      <c r="AQ57" s="51"/>
      <c r="AR57" s="5"/>
      <c r="AS57" s="5"/>
      <c r="AT57" s="5"/>
      <c r="AU57" s="5"/>
      <c r="AV57" s="5"/>
      <c r="AW57" s="5"/>
      <c r="AX57" s="5"/>
      <c r="AY57" s="5"/>
      <c r="AZ57" s="5"/>
      <c r="BA57" s="5"/>
      <c r="BB57" s="5"/>
      <c r="BC57" s="5"/>
      <c r="BD57" s="5"/>
      <c r="BE57" s="5"/>
      <c r="BF57" s="7"/>
      <c r="BG57" s="7"/>
      <c r="BH57" s="7"/>
      <c r="BI57" s="7"/>
      <c r="BJ57" s="7"/>
    </row>
    <row r="58" spans="1:62" ht="17.25" customHeight="1" x14ac:dyDescent="0.2">
      <c r="A58" s="5"/>
      <c r="B58" s="13"/>
      <c r="C58" s="47" t="s">
        <v>46</v>
      </c>
      <c r="D58" s="48"/>
      <c r="E58" s="48"/>
      <c r="F58" s="48"/>
      <c r="G58" s="48"/>
      <c r="H58" s="48"/>
      <c r="I58" s="48"/>
      <c r="J58" s="48"/>
      <c r="K58" s="48"/>
      <c r="L58" s="48"/>
      <c r="M58" s="48"/>
      <c r="N58" s="48"/>
      <c r="O58" s="48"/>
      <c r="P58" s="48"/>
      <c r="Q58" s="48"/>
      <c r="R58" s="48"/>
      <c r="S58" s="48"/>
      <c r="T58" s="79"/>
      <c r="U58" s="49"/>
      <c r="V58" s="50"/>
      <c r="W58" s="50"/>
      <c r="X58" s="50"/>
      <c r="Y58" s="50"/>
      <c r="Z58" s="50"/>
      <c r="AA58" s="50"/>
      <c r="AB58" s="50"/>
      <c r="AC58" s="50"/>
      <c r="AD58" s="50"/>
      <c r="AE58" s="50"/>
      <c r="AF58" s="50"/>
      <c r="AG58" s="50"/>
      <c r="AH58" s="50"/>
      <c r="AI58" s="50"/>
      <c r="AJ58" s="50"/>
      <c r="AK58" s="50"/>
      <c r="AL58" s="50"/>
      <c r="AM58" s="50"/>
      <c r="AN58" s="50"/>
      <c r="AO58" s="50"/>
      <c r="AP58" s="50"/>
      <c r="AQ58" s="51"/>
      <c r="AR58" s="5"/>
      <c r="AS58" s="5"/>
      <c r="AT58" s="5"/>
      <c r="AU58" s="5"/>
      <c r="AV58" s="5"/>
      <c r="AW58" s="5"/>
      <c r="AX58" s="5"/>
      <c r="AY58" s="5"/>
      <c r="AZ58" s="5"/>
      <c r="BA58" s="5"/>
      <c r="BB58" s="5"/>
      <c r="BC58" s="5"/>
      <c r="BD58" s="5"/>
      <c r="BE58" s="5"/>
      <c r="BF58" s="7"/>
      <c r="BG58" s="7"/>
      <c r="BH58" s="7"/>
      <c r="BI58" s="7"/>
      <c r="BJ58" s="7"/>
    </row>
    <row r="59" spans="1:62" ht="17.25" customHeight="1" x14ac:dyDescent="0.2">
      <c r="A59" s="5"/>
      <c r="B59" s="13"/>
      <c r="C59" s="47" t="s">
        <v>47</v>
      </c>
      <c r="D59" s="48"/>
      <c r="E59" s="48"/>
      <c r="F59" s="48"/>
      <c r="G59" s="48"/>
      <c r="H59" s="48"/>
      <c r="I59" s="48"/>
      <c r="J59" s="48"/>
      <c r="K59" s="48"/>
      <c r="L59" s="48"/>
      <c r="M59" s="48"/>
      <c r="N59" s="48"/>
      <c r="O59" s="48"/>
      <c r="P59" s="48"/>
      <c r="Q59" s="48"/>
      <c r="R59" s="48"/>
      <c r="S59" s="48"/>
      <c r="T59" s="79"/>
      <c r="U59" s="49"/>
      <c r="V59" s="50"/>
      <c r="W59" s="50"/>
      <c r="X59" s="50"/>
      <c r="Y59" s="50"/>
      <c r="Z59" s="50"/>
      <c r="AA59" s="88"/>
      <c r="AB59" s="88"/>
      <c r="AC59" s="88"/>
      <c r="AD59" s="88"/>
      <c r="AE59" s="88"/>
      <c r="AF59" s="88"/>
      <c r="AG59" s="88"/>
      <c r="AH59" s="88"/>
      <c r="AI59" s="88"/>
      <c r="AJ59" s="88"/>
      <c r="AK59" s="88"/>
      <c r="AL59" s="88"/>
      <c r="AM59" s="88"/>
      <c r="AN59" s="88"/>
      <c r="AO59" s="88"/>
      <c r="AP59" s="88"/>
      <c r="AQ59" s="89"/>
      <c r="AR59" s="5"/>
      <c r="AS59" s="5"/>
      <c r="AT59" s="5"/>
      <c r="AU59" s="5"/>
      <c r="AV59" s="5"/>
      <c r="AW59" s="5"/>
      <c r="AX59" s="5"/>
      <c r="AY59" s="5"/>
      <c r="AZ59" s="5"/>
      <c r="BA59" s="5"/>
      <c r="BB59" s="5"/>
      <c r="BC59" s="5"/>
      <c r="BD59" s="5"/>
      <c r="BE59" s="5"/>
      <c r="BF59" s="7"/>
      <c r="BG59" s="7"/>
      <c r="BH59" s="7"/>
      <c r="BI59" s="7"/>
      <c r="BJ59" s="7"/>
    </row>
    <row r="60" spans="1:62" ht="19.5" customHeight="1" x14ac:dyDescent="0.35">
      <c r="A60" s="5"/>
      <c r="B60" s="13"/>
      <c r="C60" s="47" t="s">
        <v>48</v>
      </c>
      <c r="D60" s="48"/>
      <c r="E60" s="48"/>
      <c r="F60" s="48"/>
      <c r="G60" s="48"/>
      <c r="H60" s="48"/>
      <c r="I60" s="48"/>
      <c r="J60" s="48"/>
      <c r="K60" s="48"/>
      <c r="L60" s="48"/>
      <c r="M60" s="48"/>
      <c r="N60" s="48"/>
      <c r="O60" s="48"/>
      <c r="P60" s="48"/>
      <c r="Q60" s="48"/>
      <c r="R60" s="48"/>
      <c r="S60" s="48"/>
      <c r="T60" s="79"/>
      <c r="U60" s="90" t="s">
        <v>49</v>
      </c>
      <c r="V60" s="91"/>
      <c r="W60" s="91"/>
      <c r="X60" s="91"/>
      <c r="Y60" s="91"/>
      <c r="Z60" s="91"/>
      <c r="AA60" s="92"/>
      <c r="AB60" s="92"/>
      <c r="AC60" s="92"/>
      <c r="AD60" s="92"/>
      <c r="AE60" s="92"/>
      <c r="AF60" s="92"/>
      <c r="AG60" s="92"/>
      <c r="AH60" s="92"/>
      <c r="AI60" s="92"/>
      <c r="AJ60" s="93" t="s">
        <v>50</v>
      </c>
      <c r="AK60" s="93"/>
      <c r="AL60" s="94"/>
      <c r="AM60" s="95" t="s">
        <v>51</v>
      </c>
      <c r="AN60" s="95"/>
      <c r="AO60" s="95"/>
      <c r="AP60" s="95"/>
      <c r="AQ60" s="95"/>
      <c r="AR60" s="13"/>
      <c r="AS60" s="13"/>
      <c r="AT60" s="5"/>
      <c r="AU60" s="5"/>
      <c r="AV60" s="5"/>
      <c r="AW60" s="5"/>
      <c r="AX60" s="5"/>
      <c r="AY60" s="5"/>
      <c r="AZ60" s="5"/>
      <c r="BA60" s="5"/>
      <c r="BB60" s="5"/>
      <c r="BC60" s="5"/>
      <c r="BD60" s="5"/>
      <c r="BE60" s="5"/>
      <c r="BF60" s="7"/>
      <c r="BG60" s="7"/>
      <c r="BH60" s="7"/>
      <c r="BI60" s="7"/>
      <c r="BJ60" s="7"/>
    </row>
    <row r="61" spans="1:62" ht="17.25" customHeight="1" x14ac:dyDescent="0.2">
      <c r="A61" s="5"/>
      <c r="B61" s="13"/>
      <c r="C61" s="47" t="s">
        <v>52</v>
      </c>
      <c r="D61" s="48"/>
      <c r="E61" s="48"/>
      <c r="F61" s="48"/>
      <c r="G61" s="48"/>
      <c r="H61" s="48"/>
      <c r="I61" s="48"/>
      <c r="J61" s="48"/>
      <c r="K61" s="48"/>
      <c r="L61" s="48"/>
      <c r="M61" s="48"/>
      <c r="N61" s="48"/>
      <c r="O61" s="48"/>
      <c r="P61" s="48"/>
      <c r="Q61" s="48"/>
      <c r="R61" s="48"/>
      <c r="S61" s="48"/>
      <c r="T61" s="79"/>
      <c r="U61" s="49"/>
      <c r="V61" s="50"/>
      <c r="W61" s="50"/>
      <c r="X61" s="50"/>
      <c r="Y61" s="50"/>
      <c r="Z61" s="50"/>
      <c r="AA61" s="80"/>
      <c r="AB61" s="80"/>
      <c r="AC61" s="80"/>
      <c r="AD61" s="80"/>
      <c r="AE61" s="80"/>
      <c r="AF61" s="80"/>
      <c r="AG61" s="80"/>
      <c r="AH61" s="80"/>
      <c r="AI61" s="80"/>
      <c r="AJ61" s="80"/>
      <c r="AK61" s="80"/>
      <c r="AL61" s="80"/>
      <c r="AM61" s="80"/>
      <c r="AN61" s="80"/>
      <c r="AO61" s="80"/>
      <c r="AP61" s="80"/>
      <c r="AQ61" s="81"/>
      <c r="AR61" s="13"/>
      <c r="AS61" s="13"/>
      <c r="AT61" s="5"/>
      <c r="AU61" s="5"/>
      <c r="AV61" s="5"/>
      <c r="AW61" s="5"/>
      <c r="AX61" s="5"/>
      <c r="AY61" s="5"/>
      <c r="AZ61" s="5"/>
      <c r="BA61" s="5"/>
      <c r="BB61" s="5"/>
      <c r="BC61" s="5"/>
      <c r="BD61" s="5"/>
      <c r="BE61" s="5"/>
      <c r="BF61" s="7"/>
      <c r="BG61" s="7"/>
      <c r="BH61" s="7"/>
      <c r="BI61" s="7"/>
      <c r="BJ61" s="7"/>
    </row>
    <row r="62" spans="1:62" ht="12.75" x14ac:dyDescent="0.2">
      <c r="A62" s="5"/>
      <c r="B62" s="13"/>
      <c r="C62" s="13"/>
      <c r="T62" s="23"/>
      <c r="U62" s="13"/>
      <c r="V62" s="23"/>
      <c r="W62" s="23"/>
      <c r="X62" s="23"/>
      <c r="Y62" s="23"/>
      <c r="Z62" s="23"/>
      <c r="AA62" s="23"/>
      <c r="AB62" s="23"/>
      <c r="AC62" s="23"/>
      <c r="AD62" s="23"/>
      <c r="AE62" s="23"/>
      <c r="AF62" s="23"/>
      <c r="AG62" s="23"/>
      <c r="AH62" s="23"/>
      <c r="AI62" s="23"/>
      <c r="AJ62" s="23"/>
      <c r="AK62" s="23"/>
      <c r="AL62" s="23"/>
      <c r="AM62" s="23"/>
      <c r="AN62" s="23"/>
      <c r="AO62" s="23"/>
      <c r="AP62" s="23"/>
      <c r="AQ62" s="23"/>
      <c r="AR62" s="13"/>
      <c r="AS62" s="13"/>
      <c r="AT62" s="5"/>
      <c r="AU62" s="5"/>
      <c r="AV62" s="5"/>
      <c r="AW62" s="5"/>
      <c r="AX62" s="5"/>
      <c r="AY62" s="5"/>
      <c r="AZ62" s="5"/>
      <c r="BA62" s="5"/>
      <c r="BB62" s="5"/>
      <c r="BC62" s="5"/>
      <c r="BD62" s="5"/>
      <c r="BE62" s="5"/>
      <c r="BF62" s="7"/>
      <c r="BG62" s="7"/>
      <c r="BH62" s="7"/>
      <c r="BI62" s="7"/>
      <c r="BJ62" s="7"/>
    </row>
    <row r="63" spans="1:62" ht="14.25" customHeight="1" x14ac:dyDescent="0.2">
      <c r="A63" s="5"/>
      <c r="B63" s="85" t="s">
        <v>53</v>
      </c>
      <c r="C63" s="85"/>
      <c r="D63" s="85"/>
      <c r="E63" s="85"/>
      <c r="F63" s="85"/>
      <c r="G63" s="85"/>
      <c r="H63" s="85"/>
      <c r="I63" s="85"/>
      <c r="J63" s="85"/>
      <c r="K63" s="85"/>
      <c r="L63" s="85"/>
      <c r="M63" s="85"/>
      <c r="N63" s="85"/>
      <c r="O63" s="85"/>
      <c r="P63" s="86" t="s">
        <v>54</v>
      </c>
      <c r="Q63" s="87"/>
      <c r="R63" s="87"/>
      <c r="S63" s="87"/>
      <c r="T63" s="87"/>
      <c r="U63" s="87"/>
      <c r="V63" s="87"/>
      <c r="W63" s="87"/>
      <c r="X63" s="87"/>
      <c r="Y63" s="87"/>
      <c r="Z63" s="87"/>
      <c r="AA63" s="87"/>
      <c r="AB63" s="87"/>
      <c r="AC63" s="87"/>
      <c r="AD63" s="87"/>
      <c r="AE63" s="87"/>
      <c r="AF63" s="87"/>
      <c r="AG63" s="87"/>
      <c r="AH63" s="87"/>
      <c r="AI63" s="87"/>
      <c r="AJ63" s="87"/>
      <c r="AK63" s="87"/>
      <c r="AL63" s="87"/>
      <c r="AM63" s="87"/>
      <c r="AN63" s="87"/>
      <c r="AO63" s="87"/>
      <c r="AP63" s="87"/>
      <c r="AQ63" s="87"/>
      <c r="AR63" s="87"/>
      <c r="AT63" s="5"/>
      <c r="AU63" s="5"/>
      <c r="AV63" s="5"/>
      <c r="AW63" s="5"/>
      <c r="AX63" s="5"/>
      <c r="AY63" s="5"/>
      <c r="AZ63" s="5"/>
      <c r="BA63" s="5"/>
      <c r="BB63" s="5"/>
      <c r="BC63" s="5"/>
      <c r="BD63" s="5"/>
      <c r="BE63" s="5"/>
      <c r="BF63" s="7"/>
      <c r="BG63" s="7"/>
      <c r="BH63" s="7"/>
      <c r="BI63" s="7"/>
      <c r="BJ63" s="7"/>
    </row>
    <row r="64" spans="1:62" ht="6" customHeight="1" x14ac:dyDescent="0.2">
      <c r="A64" s="5"/>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5"/>
      <c r="AE64" s="5"/>
      <c r="AF64" s="13"/>
      <c r="AG64" s="13"/>
      <c r="AH64" s="13"/>
      <c r="AI64" s="13"/>
      <c r="AJ64" s="13"/>
      <c r="AK64" s="13"/>
      <c r="AL64" s="13"/>
      <c r="AM64" s="13"/>
      <c r="AN64" s="13"/>
      <c r="AO64" s="13"/>
      <c r="AP64" s="13"/>
      <c r="AQ64" s="13"/>
      <c r="AR64" s="13"/>
      <c r="AS64" s="13"/>
      <c r="AT64" s="5"/>
      <c r="AU64" s="5"/>
      <c r="AV64" s="5"/>
      <c r="AW64" s="5"/>
      <c r="AX64" s="5"/>
      <c r="AY64" s="5"/>
      <c r="AZ64" s="5"/>
      <c r="BA64" s="5"/>
      <c r="BB64" s="5"/>
      <c r="BC64" s="5"/>
      <c r="BD64" s="5"/>
      <c r="BE64" s="5"/>
      <c r="BF64" s="7"/>
      <c r="BG64" s="7"/>
      <c r="BH64" s="7"/>
      <c r="BI64" s="7"/>
      <c r="BJ64" s="7"/>
    </row>
    <row r="65" spans="1:62" ht="5.25" customHeight="1" x14ac:dyDescent="0.2">
      <c r="A65" s="5"/>
      <c r="B65" s="13"/>
      <c r="C65" s="5"/>
      <c r="D65" s="5"/>
      <c r="E65" s="13"/>
      <c r="F65" s="13"/>
      <c r="G65" s="13"/>
      <c r="H65" s="13"/>
      <c r="I65" s="13"/>
      <c r="J65" s="13"/>
      <c r="K65" s="13"/>
      <c r="L65" s="13"/>
      <c r="M65" s="5"/>
      <c r="N65" s="5"/>
      <c r="O65" s="5"/>
      <c r="P65" s="5"/>
      <c r="Q65" s="5"/>
      <c r="R65" s="5"/>
      <c r="S65" s="5"/>
      <c r="T65" s="5"/>
      <c r="U65" s="5"/>
      <c r="V65" s="5"/>
      <c r="W65" s="5"/>
      <c r="X65" s="5"/>
      <c r="Y65" s="5"/>
      <c r="Z65" s="5"/>
      <c r="AA65" s="5"/>
      <c r="AB65" s="5"/>
      <c r="AC65" s="5"/>
      <c r="AD65" s="5"/>
      <c r="AE65" s="5"/>
      <c r="AF65" s="13"/>
      <c r="AG65" s="13"/>
      <c r="AH65" s="13"/>
      <c r="AI65" s="13"/>
      <c r="AJ65" s="13"/>
      <c r="AK65" s="13"/>
      <c r="AL65" s="13"/>
      <c r="AM65" s="13"/>
      <c r="AN65" s="13"/>
      <c r="AO65" s="13"/>
      <c r="AP65" s="13"/>
      <c r="AQ65" s="13"/>
      <c r="AR65" s="13"/>
      <c r="AS65" s="13"/>
      <c r="AT65" s="5"/>
      <c r="AU65" s="5"/>
      <c r="AV65" s="5"/>
      <c r="AW65" s="5"/>
      <c r="AX65" s="5"/>
      <c r="AY65" s="5"/>
      <c r="AZ65" s="5"/>
      <c r="BA65" s="5"/>
      <c r="BB65" s="5"/>
      <c r="BC65" s="5"/>
      <c r="BD65" s="5"/>
      <c r="BE65" s="5"/>
      <c r="BF65" s="7"/>
      <c r="BG65" s="7"/>
      <c r="BH65" s="7"/>
      <c r="BI65" s="7"/>
      <c r="BJ65" s="7"/>
    </row>
    <row r="66" spans="1:62" ht="9" customHeight="1" x14ac:dyDescent="0.2">
      <c r="A66" s="5"/>
      <c r="B66" s="5"/>
      <c r="C66" s="5"/>
      <c r="D66" s="5"/>
      <c r="E66" s="13"/>
      <c r="F66" s="13"/>
      <c r="G66" s="13"/>
      <c r="H66" s="13"/>
      <c r="I66" s="13"/>
      <c r="J66" s="13"/>
      <c r="K66" s="13"/>
      <c r="L66" s="13"/>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7"/>
      <c r="BG66" s="7"/>
      <c r="BH66" s="7"/>
      <c r="BI66" s="7"/>
      <c r="BJ66" s="7"/>
    </row>
    <row r="67" spans="1:62" ht="6.75" customHeight="1" x14ac:dyDescent="0.2">
      <c r="A67" s="1"/>
      <c r="B67" s="24"/>
      <c r="C67" s="25"/>
      <c r="D67" s="25"/>
      <c r="E67" s="25"/>
      <c r="F67" s="25"/>
      <c r="G67" s="25"/>
      <c r="H67" s="25"/>
      <c r="I67" s="25"/>
      <c r="J67" s="25"/>
      <c r="K67" s="25"/>
      <c r="L67" s="25"/>
      <c r="M67" s="25"/>
      <c r="N67" s="25"/>
      <c r="O67" s="25"/>
      <c r="P67" s="25"/>
      <c r="Q67" s="25"/>
      <c r="R67" s="25"/>
      <c r="S67" s="25"/>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c r="AW67" s="1"/>
      <c r="AX67" s="1"/>
      <c r="AY67" s="1"/>
      <c r="AZ67" s="1"/>
      <c r="BA67" s="1"/>
      <c r="BB67" s="1"/>
      <c r="BC67" s="1"/>
      <c r="BD67" s="1"/>
      <c r="BE67" s="1"/>
      <c r="BF67" s="4"/>
      <c r="BG67" s="4"/>
      <c r="BH67" s="4"/>
      <c r="BI67" s="4"/>
      <c r="BJ67" s="4"/>
    </row>
    <row r="68" spans="1:62" ht="14.25" customHeight="1" x14ac:dyDescent="0.2">
      <c r="A68" s="1"/>
      <c r="B68" s="13" t="s">
        <v>55</v>
      </c>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1"/>
      <c r="AU68" s="1"/>
      <c r="AV68" s="1"/>
      <c r="AW68" s="1"/>
      <c r="AX68" s="1"/>
      <c r="AY68" s="1"/>
      <c r="AZ68" s="1"/>
      <c r="BA68" s="1"/>
      <c r="BB68" s="1"/>
      <c r="BC68" s="1"/>
      <c r="BD68" s="1"/>
      <c r="BE68" s="1"/>
      <c r="BF68" s="1"/>
      <c r="BG68" s="1"/>
      <c r="BH68" s="1"/>
      <c r="BI68" s="1"/>
      <c r="BJ68" s="1"/>
    </row>
    <row r="69" spans="1:62" ht="14.25" customHeight="1" x14ac:dyDescent="0.2">
      <c r="A69" s="1"/>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1"/>
      <c r="AU69" s="1"/>
      <c r="AV69" s="1"/>
      <c r="AW69" s="1"/>
      <c r="AX69" s="1"/>
      <c r="AY69" s="1"/>
      <c r="AZ69" s="1"/>
      <c r="BA69" s="1"/>
      <c r="BB69" s="1"/>
      <c r="BC69" s="1"/>
      <c r="BD69" s="1"/>
      <c r="BE69" s="1"/>
      <c r="BF69" s="1"/>
      <c r="BG69" s="1"/>
      <c r="BH69" s="1"/>
      <c r="BI69" s="1"/>
      <c r="BJ69" s="1"/>
    </row>
    <row r="70" spans="1:62" ht="13.5" customHeight="1" x14ac:dyDescent="0.2">
      <c r="A70" s="1"/>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1"/>
      <c r="AU70" s="1"/>
      <c r="AV70" s="1"/>
      <c r="AW70" s="1"/>
      <c r="AX70" s="1"/>
      <c r="AY70" s="1"/>
      <c r="AZ70" s="1"/>
      <c r="BA70" s="1"/>
      <c r="BB70" s="1"/>
      <c r="BC70" s="1"/>
      <c r="BD70" s="1"/>
      <c r="BE70" s="1"/>
      <c r="BF70" s="1"/>
      <c r="BG70" s="1"/>
      <c r="BH70" s="1"/>
      <c r="BI70" s="1"/>
      <c r="BJ70" s="1"/>
    </row>
    <row r="71" spans="1:62" ht="13.5" customHeight="1" x14ac:dyDescent="0.25">
      <c r="A71" s="1"/>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71" t="s">
        <v>157</v>
      </c>
      <c r="AI71" s="72"/>
      <c r="AJ71" s="72"/>
      <c r="AK71" s="72"/>
      <c r="AL71" s="72"/>
      <c r="AM71" s="72"/>
      <c r="AN71" s="72"/>
      <c r="AO71" s="72"/>
      <c r="AP71" s="72"/>
      <c r="AQ71" s="72"/>
      <c r="AR71" s="72"/>
      <c r="AS71" s="2"/>
      <c r="AT71" s="1"/>
      <c r="AU71" s="1"/>
      <c r="AV71" s="1"/>
      <c r="AW71" s="1"/>
      <c r="AX71" s="1"/>
      <c r="AY71" s="1"/>
      <c r="AZ71" s="1"/>
      <c r="BA71" s="1"/>
      <c r="BB71" s="1"/>
      <c r="BC71" s="1"/>
      <c r="BD71" s="1"/>
      <c r="BE71" s="1"/>
      <c r="BF71" s="1"/>
      <c r="BG71" s="1"/>
      <c r="BH71" s="1"/>
      <c r="BI71" s="1"/>
      <c r="BJ71" s="1"/>
    </row>
    <row r="72" spans="1:62" ht="15" customHeight="1" x14ac:dyDescent="0.2">
      <c r="A72" s="1"/>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58" t="s">
        <v>0</v>
      </c>
      <c r="AI72" s="48"/>
      <c r="AJ72" s="48"/>
      <c r="AK72" s="48"/>
      <c r="AL72" s="48"/>
      <c r="AM72" s="48"/>
      <c r="AN72" s="48"/>
      <c r="AO72" s="48"/>
      <c r="AP72" s="48"/>
      <c r="AQ72" s="48"/>
      <c r="AR72" s="48"/>
      <c r="AS72" s="2"/>
      <c r="AT72" s="1"/>
      <c r="AU72" s="1"/>
      <c r="AV72" s="1"/>
      <c r="AW72" s="1"/>
      <c r="AX72" s="1"/>
      <c r="AY72" s="1"/>
      <c r="AZ72" s="1"/>
      <c r="BA72" s="1"/>
      <c r="BB72" s="1"/>
      <c r="BC72" s="1"/>
      <c r="BD72" s="1"/>
      <c r="BE72" s="1"/>
      <c r="BF72" s="1"/>
      <c r="BG72" s="1"/>
      <c r="BH72" s="1"/>
      <c r="BI72" s="1"/>
      <c r="BJ72" s="1"/>
    </row>
    <row r="73" spans="1:62" ht="15" customHeight="1" x14ac:dyDescent="0.2">
      <c r="A73" s="1"/>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75" t="s">
        <v>158</v>
      </c>
      <c r="AI73" s="60"/>
      <c r="AJ73" s="60"/>
      <c r="AK73" s="60"/>
      <c r="AL73" s="60"/>
      <c r="AM73" s="60"/>
      <c r="AN73" s="60"/>
      <c r="AO73" s="60"/>
      <c r="AP73" s="60"/>
      <c r="AQ73" s="60"/>
      <c r="AR73" s="60"/>
      <c r="AS73" s="2"/>
      <c r="AT73" s="1"/>
      <c r="AU73" s="1"/>
      <c r="AV73" s="1"/>
      <c r="AW73" s="1"/>
      <c r="AX73" s="1"/>
      <c r="AY73" s="1"/>
      <c r="AZ73" s="1"/>
      <c r="BA73" s="1"/>
      <c r="BB73" s="1"/>
      <c r="BC73" s="1"/>
      <c r="BD73" s="1"/>
      <c r="BE73" s="1"/>
      <c r="BF73" s="1"/>
      <c r="BG73" s="1"/>
      <c r="BH73" s="1"/>
      <c r="BI73" s="1"/>
      <c r="BJ73" s="1"/>
    </row>
    <row r="74" spans="1:62" ht="11.25" customHeight="1" x14ac:dyDescent="0.2">
      <c r="A74" s="1"/>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1"/>
      <c r="AU74" s="1"/>
      <c r="AV74" s="1"/>
      <c r="AW74" s="1"/>
      <c r="AX74" s="1"/>
      <c r="AY74" s="1"/>
      <c r="AZ74" s="1"/>
      <c r="BA74" s="1"/>
      <c r="BB74" s="1"/>
      <c r="BC74" s="1"/>
      <c r="BD74" s="1"/>
      <c r="BE74" s="1"/>
      <c r="BF74" s="1"/>
      <c r="BG74" s="1"/>
      <c r="BH74" s="1"/>
      <c r="BI74" s="1"/>
      <c r="BJ74" s="1"/>
    </row>
    <row r="75" spans="1:62" ht="11.25" customHeight="1" x14ac:dyDescent="0.2">
      <c r="A75" s="1"/>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1"/>
      <c r="AU75" s="1"/>
      <c r="AV75" s="1"/>
      <c r="AW75" s="1"/>
      <c r="AX75" s="1"/>
      <c r="AY75" s="1"/>
      <c r="AZ75" s="1"/>
      <c r="BA75" s="1"/>
      <c r="BB75" s="1"/>
      <c r="BC75" s="1"/>
      <c r="BD75" s="1"/>
      <c r="BE75" s="1"/>
      <c r="BF75" s="1"/>
      <c r="BG75" s="1"/>
      <c r="BH75" s="1"/>
      <c r="BI75" s="1"/>
      <c r="BJ75" s="1"/>
    </row>
    <row r="76" spans="1:62" ht="14.25" customHeight="1" x14ac:dyDescent="0.2">
      <c r="A76" s="1"/>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1"/>
      <c r="AU76" s="1"/>
      <c r="AV76" s="1"/>
      <c r="AW76" s="1"/>
      <c r="AX76" s="1"/>
      <c r="AY76" s="1"/>
      <c r="AZ76" s="1"/>
      <c r="BA76" s="1"/>
      <c r="BB76" s="1"/>
      <c r="BC76" s="1"/>
      <c r="BD76" s="1"/>
      <c r="BE76" s="1"/>
      <c r="BF76" s="1"/>
      <c r="BG76" s="1"/>
      <c r="BH76" s="1"/>
      <c r="BI76" s="1"/>
      <c r="BJ76" s="1"/>
    </row>
    <row r="77" spans="1:62" ht="14.25" customHeight="1" x14ac:dyDescent="0.2">
      <c r="A77" s="5"/>
      <c r="B77" s="62" t="s">
        <v>56</v>
      </c>
      <c r="C77" s="62"/>
      <c r="D77" s="62"/>
      <c r="E77" s="62"/>
      <c r="F77" s="62"/>
      <c r="G77" s="62"/>
      <c r="H77" s="62"/>
      <c r="I77" s="62"/>
      <c r="J77" s="62"/>
      <c r="K77" s="62"/>
      <c r="L77" s="62"/>
      <c r="M77" s="62"/>
      <c r="N77" s="62"/>
      <c r="O77" s="62"/>
      <c r="P77" s="62"/>
      <c r="Q77" s="62"/>
      <c r="R77" s="62"/>
      <c r="S77" s="62"/>
      <c r="T77" s="62"/>
      <c r="U77" s="62"/>
      <c r="V77" s="62"/>
      <c r="W77" s="62"/>
      <c r="X77" s="62"/>
      <c r="Y77" s="62"/>
      <c r="Z77" s="62"/>
      <c r="AA77" s="62"/>
      <c r="AB77" s="62"/>
      <c r="AC77" s="62"/>
      <c r="AD77" s="62"/>
      <c r="AE77" s="62"/>
      <c r="AF77" s="62"/>
      <c r="AG77" s="62"/>
      <c r="AH77" s="62"/>
      <c r="AI77" s="62"/>
      <c r="AJ77" s="62"/>
      <c r="AK77" s="62"/>
      <c r="AL77" s="62"/>
      <c r="AM77" s="62"/>
      <c r="AN77" s="62"/>
      <c r="AO77" s="62"/>
      <c r="AP77" s="62"/>
      <c r="AQ77" s="62"/>
      <c r="AR77" s="62"/>
      <c r="AS77" s="62"/>
      <c r="AT77" s="5"/>
      <c r="AU77" s="5"/>
      <c r="AV77" s="5"/>
      <c r="AW77" s="5"/>
      <c r="AX77" s="5"/>
      <c r="AY77" s="5"/>
      <c r="AZ77" s="5"/>
      <c r="BA77" s="5"/>
      <c r="BB77" s="5"/>
      <c r="BC77" s="5"/>
      <c r="BD77" s="5"/>
      <c r="BE77" s="5"/>
      <c r="BF77" s="7"/>
      <c r="BG77" s="7"/>
      <c r="BH77" s="7"/>
      <c r="BI77" s="7"/>
      <c r="BJ77" s="7"/>
    </row>
    <row r="78" spans="1:62" ht="14.25" customHeight="1" x14ac:dyDescent="0.2">
      <c r="A78" s="5"/>
      <c r="B78" s="62" t="s">
        <v>57</v>
      </c>
      <c r="C78" s="62"/>
      <c r="D78" s="62"/>
      <c r="E78" s="62"/>
      <c r="F78" s="62"/>
      <c r="G78" s="62"/>
      <c r="H78" s="62"/>
      <c r="I78" s="62"/>
      <c r="J78" s="62"/>
      <c r="K78" s="62"/>
      <c r="L78" s="62"/>
      <c r="M78" s="62"/>
      <c r="N78" s="62"/>
      <c r="O78" s="62"/>
      <c r="P78" s="62"/>
      <c r="Q78" s="62"/>
      <c r="R78" s="62"/>
      <c r="S78" s="62"/>
      <c r="T78" s="62"/>
      <c r="U78" s="62"/>
      <c r="V78" s="62"/>
      <c r="W78" s="62"/>
      <c r="X78" s="62"/>
      <c r="Y78" s="62"/>
      <c r="Z78" s="62"/>
      <c r="AA78" s="62"/>
      <c r="AB78" s="62"/>
      <c r="AC78" s="62"/>
      <c r="AD78" s="62"/>
      <c r="AE78" s="62"/>
      <c r="AF78" s="62"/>
      <c r="AG78" s="62"/>
      <c r="AH78" s="62"/>
      <c r="AI78" s="62"/>
      <c r="AJ78" s="62"/>
      <c r="AK78" s="62"/>
      <c r="AL78" s="62"/>
      <c r="AM78" s="62"/>
      <c r="AN78" s="62"/>
      <c r="AO78" s="62"/>
      <c r="AP78" s="62"/>
      <c r="AQ78" s="62"/>
      <c r="AR78" s="62"/>
      <c r="AS78" s="62"/>
      <c r="AT78" s="5"/>
      <c r="AU78" s="5"/>
      <c r="AV78" s="5"/>
      <c r="AW78" s="5"/>
      <c r="AX78" s="5"/>
      <c r="AY78" s="5"/>
      <c r="AZ78" s="5"/>
      <c r="BA78" s="5"/>
      <c r="BB78" s="5"/>
      <c r="BC78" s="5"/>
      <c r="BD78" s="5"/>
      <c r="BE78" s="5"/>
      <c r="BF78" s="7"/>
      <c r="BG78" s="7"/>
      <c r="BH78" s="7"/>
      <c r="BI78" s="7"/>
      <c r="BJ78" s="7"/>
    </row>
    <row r="79" spans="1:62" ht="14.25" customHeight="1" x14ac:dyDescent="0.2">
      <c r="A79" s="5"/>
      <c r="B79" s="62"/>
      <c r="C79" s="62"/>
      <c r="D79" s="62"/>
      <c r="E79" s="62"/>
      <c r="F79" s="62"/>
      <c r="G79" s="62"/>
      <c r="H79" s="62"/>
      <c r="I79" s="62"/>
      <c r="J79" s="62"/>
      <c r="K79" s="62"/>
      <c r="L79" s="62"/>
      <c r="M79" s="62"/>
      <c r="N79" s="62"/>
      <c r="O79" s="62"/>
      <c r="P79" s="62"/>
      <c r="Q79" s="62"/>
      <c r="R79" s="62"/>
      <c r="S79" s="62"/>
      <c r="T79" s="62"/>
      <c r="U79" s="62"/>
      <c r="V79" s="62"/>
      <c r="W79" s="62"/>
      <c r="X79" s="62"/>
      <c r="Y79" s="62"/>
      <c r="Z79" s="62"/>
      <c r="AA79" s="62"/>
      <c r="AB79" s="62"/>
      <c r="AC79" s="62"/>
      <c r="AD79" s="62"/>
      <c r="AE79" s="62"/>
      <c r="AF79" s="62"/>
      <c r="AG79" s="62"/>
      <c r="AH79" s="62"/>
      <c r="AI79" s="62"/>
      <c r="AJ79" s="62"/>
      <c r="AK79" s="62"/>
      <c r="AL79" s="62"/>
      <c r="AM79" s="62"/>
      <c r="AN79" s="62"/>
      <c r="AO79" s="62"/>
      <c r="AP79" s="62"/>
      <c r="AQ79" s="62"/>
      <c r="AR79" s="62"/>
      <c r="AS79" s="62"/>
      <c r="AT79" s="5"/>
      <c r="AU79" s="5"/>
      <c r="AV79" s="5"/>
      <c r="AW79" s="5"/>
      <c r="AX79" s="5"/>
      <c r="AY79" s="5"/>
      <c r="AZ79" s="5"/>
      <c r="BA79" s="5"/>
      <c r="BB79" s="5"/>
      <c r="BC79" s="5"/>
      <c r="BD79" s="5"/>
      <c r="BE79" s="5"/>
      <c r="BF79" s="7"/>
      <c r="BG79" s="7"/>
      <c r="BH79" s="7"/>
      <c r="BI79" s="7"/>
      <c r="BJ79" s="7"/>
    </row>
    <row r="80" spans="1:62" ht="14.25" customHeight="1" x14ac:dyDescent="0.2">
      <c r="A80" s="5"/>
      <c r="B80" s="63" t="s">
        <v>7</v>
      </c>
      <c r="C80" s="63"/>
      <c r="D80" s="63"/>
      <c r="E80" s="63"/>
      <c r="F80" s="63"/>
      <c r="G80" s="63"/>
      <c r="H80" s="63"/>
      <c r="I80" s="63"/>
      <c r="J80" s="63"/>
      <c r="K80" s="63"/>
      <c r="L80" s="63"/>
      <c r="M80" s="63"/>
      <c r="N80" s="63"/>
      <c r="O80" s="63"/>
      <c r="P80" s="63"/>
      <c r="Q80" s="63"/>
      <c r="R80" s="63"/>
      <c r="S80" s="63"/>
      <c r="T80" s="63"/>
      <c r="U80" s="63"/>
      <c r="V80" s="63"/>
      <c r="W80" s="63"/>
      <c r="X80" s="63"/>
      <c r="Y80" s="63"/>
      <c r="Z80" s="63"/>
      <c r="AA80" s="63"/>
      <c r="AB80" s="63"/>
      <c r="AC80" s="63"/>
      <c r="AD80" s="63"/>
      <c r="AE80" s="63"/>
      <c r="AF80" s="63"/>
      <c r="AG80" s="63"/>
      <c r="AH80" s="63"/>
      <c r="AI80" s="63"/>
      <c r="AJ80" s="63"/>
      <c r="AK80" s="63"/>
      <c r="AL80" s="63"/>
      <c r="AM80" s="63"/>
      <c r="AN80" s="63"/>
      <c r="AO80" s="63"/>
      <c r="AP80" s="63"/>
      <c r="AQ80" s="63"/>
      <c r="AR80" s="63"/>
      <c r="AS80" s="63"/>
      <c r="AT80" s="5"/>
      <c r="AU80" s="5"/>
      <c r="AV80" s="5"/>
      <c r="AW80" s="5"/>
      <c r="AX80" s="5"/>
      <c r="AY80" s="5"/>
      <c r="AZ80" s="5"/>
      <c r="BA80" s="5"/>
      <c r="BB80" s="5"/>
      <c r="BC80" s="5"/>
      <c r="BD80" s="5"/>
      <c r="BE80" s="5"/>
      <c r="BF80" s="7"/>
      <c r="BG80" s="7"/>
      <c r="BH80" s="7"/>
      <c r="BI80" s="7"/>
      <c r="BJ80" s="7"/>
    </row>
    <row r="81" spans="1:62" ht="14.25" customHeight="1" x14ac:dyDescent="0.2">
      <c r="A81" s="5"/>
      <c r="B81" s="63" t="s">
        <v>8</v>
      </c>
      <c r="C81" s="48"/>
      <c r="D81" s="48"/>
      <c r="E81" s="48"/>
      <c r="F81" s="48"/>
      <c r="G81" s="48"/>
      <c r="H81" s="48"/>
      <c r="I81" s="48"/>
      <c r="J81" s="48"/>
      <c r="K81" s="48"/>
      <c r="L81" s="48"/>
      <c r="M81" s="48"/>
      <c r="N81" s="48"/>
      <c r="O81" s="48"/>
      <c r="P81" s="48"/>
      <c r="Q81" s="48"/>
      <c r="R81" s="48"/>
      <c r="S81" s="48"/>
      <c r="T81" s="48"/>
      <c r="U81" s="48"/>
      <c r="V81" s="48"/>
      <c r="W81" s="48"/>
      <c r="X81" s="48"/>
      <c r="Y81" s="48"/>
      <c r="Z81" s="48"/>
      <c r="AA81" s="48"/>
      <c r="AB81" s="48"/>
      <c r="AC81" s="48"/>
      <c r="AD81" s="48"/>
      <c r="AE81" s="48"/>
      <c r="AF81" s="48"/>
      <c r="AG81" s="48"/>
      <c r="AH81" s="48"/>
      <c r="AI81" s="48"/>
      <c r="AJ81" s="48"/>
      <c r="AK81" s="48"/>
      <c r="AL81" s="48"/>
      <c r="AM81" s="48"/>
      <c r="AN81" s="48"/>
      <c r="AO81" s="48"/>
      <c r="AP81" s="48"/>
      <c r="AQ81" s="48"/>
      <c r="AR81" s="48"/>
      <c r="AS81" s="48"/>
      <c r="AT81" s="5"/>
      <c r="AU81" s="5"/>
      <c r="AV81" s="5"/>
      <c r="AW81" s="5"/>
      <c r="AX81" s="5"/>
      <c r="AY81" s="5"/>
      <c r="AZ81" s="5"/>
      <c r="BA81" s="5"/>
      <c r="BB81" s="5"/>
      <c r="BC81" s="5"/>
      <c r="BD81" s="5"/>
      <c r="BE81" s="5"/>
      <c r="BF81" s="7"/>
      <c r="BG81" s="7"/>
      <c r="BH81" s="7"/>
      <c r="BI81" s="7"/>
      <c r="BJ81" s="7"/>
    </row>
    <row r="82" spans="1:62" ht="14.25" customHeight="1" x14ac:dyDescent="0.2">
      <c r="A82" s="5"/>
      <c r="B82" s="47" t="s">
        <v>9</v>
      </c>
      <c r="C82" s="48"/>
      <c r="D82" s="48"/>
      <c r="E82" s="48"/>
      <c r="F82" s="48"/>
      <c r="G82" s="48"/>
      <c r="H82" s="48"/>
      <c r="I82" s="48"/>
      <c r="J82" s="48"/>
      <c r="K82" s="48"/>
      <c r="L82" s="48"/>
      <c r="M82" s="48"/>
      <c r="N82" s="48"/>
      <c r="O82" s="48"/>
      <c r="P82" s="48"/>
      <c r="Q82" s="48"/>
      <c r="R82" s="48"/>
      <c r="S82" s="48"/>
      <c r="T82" s="48"/>
      <c r="U82" s="48"/>
      <c r="V82" s="48"/>
      <c r="W82" s="48"/>
      <c r="X82" s="48"/>
      <c r="Y82" s="48"/>
      <c r="Z82" s="48"/>
      <c r="AA82" s="48"/>
      <c r="AB82" s="48"/>
      <c r="AC82" s="48"/>
      <c r="AD82" s="48"/>
      <c r="AE82" s="48"/>
      <c r="AF82" s="48"/>
      <c r="AG82" s="48"/>
      <c r="AH82" s="48"/>
      <c r="AI82" s="48"/>
      <c r="AJ82" s="48"/>
      <c r="AK82" s="48"/>
      <c r="AL82" s="48"/>
      <c r="AM82" s="48"/>
      <c r="AN82" s="48"/>
      <c r="AO82" s="48"/>
      <c r="AP82" s="48"/>
      <c r="AQ82" s="48"/>
      <c r="AR82" s="48"/>
      <c r="AS82" s="48"/>
      <c r="AT82" s="5"/>
      <c r="AU82" s="5"/>
      <c r="AV82" s="5"/>
      <c r="AW82" s="5"/>
      <c r="AX82" s="5"/>
      <c r="AY82" s="5"/>
      <c r="AZ82" s="5"/>
      <c r="BA82" s="5"/>
      <c r="BB82" s="5"/>
      <c r="BC82" s="5"/>
      <c r="BD82" s="5"/>
      <c r="BE82" s="5"/>
      <c r="BF82" s="7"/>
      <c r="BG82" s="7"/>
      <c r="BH82" s="7"/>
      <c r="BI82" s="7"/>
      <c r="BJ82" s="7"/>
    </row>
    <row r="83" spans="1:62" ht="4.5" customHeight="1" x14ac:dyDescent="0.2">
      <c r="A83" s="5"/>
      <c r="B83" s="65"/>
      <c r="C83" s="48"/>
      <c r="D83" s="48"/>
      <c r="E83" s="48"/>
      <c r="F83" s="48"/>
      <c r="G83" s="48"/>
      <c r="H83" s="48"/>
      <c r="I83" s="48"/>
      <c r="J83" s="48"/>
      <c r="K83" s="48"/>
      <c r="L83" s="48"/>
      <c r="M83" s="48"/>
      <c r="N83" s="48"/>
      <c r="O83" s="48"/>
      <c r="P83" s="48"/>
      <c r="Q83" s="48"/>
      <c r="R83" s="48"/>
      <c r="S83" s="48"/>
      <c r="T83" s="48"/>
      <c r="U83" s="48"/>
      <c r="V83" s="48"/>
      <c r="W83" s="48"/>
      <c r="X83" s="48"/>
      <c r="Y83" s="48"/>
      <c r="Z83" s="48"/>
      <c r="AA83" s="48"/>
      <c r="AB83" s="48"/>
      <c r="AC83" s="48"/>
      <c r="AD83" s="48"/>
      <c r="AE83" s="48"/>
      <c r="AF83" s="48"/>
      <c r="AG83" s="48"/>
      <c r="AH83" s="48"/>
      <c r="AI83" s="48"/>
      <c r="AJ83" s="48"/>
      <c r="AK83" s="48"/>
      <c r="AL83" s="48"/>
      <c r="AM83" s="48"/>
      <c r="AN83" s="48"/>
      <c r="AO83" s="48"/>
      <c r="AP83" s="48"/>
      <c r="AQ83" s="48"/>
      <c r="AR83" s="48"/>
      <c r="AS83" s="48"/>
      <c r="AT83" s="5"/>
      <c r="AU83" s="5"/>
      <c r="AV83" s="5"/>
      <c r="AW83" s="5"/>
      <c r="AX83" s="5"/>
      <c r="AY83" s="5"/>
      <c r="AZ83" s="5"/>
      <c r="BA83" s="5"/>
      <c r="BB83" s="5"/>
      <c r="BC83" s="5"/>
      <c r="BD83" s="5"/>
      <c r="BE83" s="5"/>
      <c r="BF83" s="7"/>
      <c r="BG83" s="7"/>
      <c r="BH83" s="7"/>
      <c r="BI83" s="7"/>
      <c r="BJ83" s="7"/>
    </row>
    <row r="84" spans="1:62" ht="46.5" customHeight="1" x14ac:dyDescent="0.2">
      <c r="A84" s="5"/>
      <c r="B84" s="98" t="s">
        <v>58</v>
      </c>
      <c r="C84" s="60"/>
      <c r="D84" s="60"/>
      <c r="E84" s="60"/>
      <c r="F84" s="60"/>
      <c r="G84" s="60"/>
      <c r="H84" s="60"/>
      <c r="I84" s="60"/>
      <c r="J84" s="60"/>
      <c r="K84" s="60"/>
      <c r="L84" s="60"/>
      <c r="M84" s="60"/>
      <c r="N84" s="60"/>
      <c r="O84" s="60"/>
      <c r="P84" s="60"/>
      <c r="Q84" s="60"/>
      <c r="R84" s="60"/>
      <c r="S84" s="60"/>
      <c r="T84" s="60"/>
      <c r="U84" s="60"/>
      <c r="V84" s="60"/>
      <c r="W84" s="60"/>
      <c r="X84" s="60"/>
      <c r="Y84" s="60"/>
      <c r="Z84" s="60"/>
      <c r="AA84" s="60"/>
      <c r="AB84" s="60"/>
      <c r="AC84" s="60"/>
      <c r="AD84" s="60"/>
      <c r="AE84" s="60"/>
      <c r="AF84" s="60"/>
      <c r="AG84" s="60"/>
      <c r="AH84" s="60"/>
      <c r="AI84" s="60"/>
      <c r="AJ84" s="60"/>
      <c r="AK84" s="60"/>
      <c r="AL84" s="60"/>
      <c r="AM84" s="60"/>
      <c r="AN84" s="60"/>
      <c r="AO84" s="60"/>
      <c r="AP84" s="60"/>
      <c r="AQ84" s="60"/>
      <c r="AR84" s="60"/>
      <c r="AS84" s="60"/>
      <c r="AT84" s="5"/>
      <c r="AU84" s="5"/>
      <c r="AV84" s="5"/>
      <c r="AW84" s="5"/>
      <c r="AX84" s="5"/>
      <c r="AY84" s="5"/>
      <c r="AZ84" s="5"/>
      <c r="BA84" s="5"/>
      <c r="BB84" s="5"/>
      <c r="BC84" s="5"/>
      <c r="BD84" s="5"/>
      <c r="BE84" s="5"/>
      <c r="BF84" s="5"/>
      <c r="BG84" s="5"/>
      <c r="BH84" s="5"/>
      <c r="BI84" s="7"/>
      <c r="BJ84" s="7"/>
    </row>
    <row r="85" spans="1:62" ht="4.5" customHeight="1" x14ac:dyDescent="0.2">
      <c r="A85" s="5"/>
      <c r="B85" s="47"/>
      <c r="C85" s="48"/>
      <c r="D85" s="48"/>
      <c r="E85" s="48"/>
      <c r="F85" s="48"/>
      <c r="G85" s="48"/>
      <c r="H85" s="48"/>
      <c r="I85" s="48"/>
      <c r="J85" s="48"/>
      <c r="K85" s="48"/>
      <c r="L85" s="48"/>
      <c r="M85" s="48"/>
      <c r="N85" s="48"/>
      <c r="O85" s="48"/>
      <c r="P85" s="48"/>
      <c r="Q85" s="48"/>
      <c r="R85" s="48"/>
      <c r="S85" s="48"/>
      <c r="T85" s="48"/>
      <c r="U85" s="48"/>
      <c r="V85" s="48"/>
      <c r="W85" s="48"/>
      <c r="X85" s="48"/>
      <c r="Y85" s="48"/>
      <c r="Z85" s="48"/>
      <c r="AA85" s="48"/>
      <c r="AB85" s="48"/>
      <c r="AC85" s="48"/>
      <c r="AD85" s="48"/>
      <c r="AE85" s="48"/>
      <c r="AF85" s="48"/>
      <c r="AG85" s="48"/>
      <c r="AH85" s="48"/>
      <c r="AI85" s="48"/>
      <c r="AJ85" s="48"/>
      <c r="AK85" s="48"/>
      <c r="AL85" s="48"/>
      <c r="AM85" s="48"/>
      <c r="AN85" s="48"/>
      <c r="AO85" s="48"/>
      <c r="AP85" s="48"/>
      <c r="AQ85" s="48"/>
      <c r="AR85" s="48"/>
      <c r="AS85" s="48"/>
      <c r="AT85" s="5"/>
      <c r="AU85" s="5"/>
      <c r="AV85" s="5"/>
      <c r="AW85" s="5"/>
      <c r="AX85" s="5"/>
      <c r="AY85" s="5"/>
      <c r="AZ85" s="5"/>
      <c r="BA85" s="5"/>
      <c r="BB85" s="5"/>
      <c r="BC85" s="5"/>
      <c r="BD85" s="5"/>
      <c r="BE85" s="5"/>
      <c r="BF85" s="5"/>
      <c r="BG85" s="5"/>
      <c r="BH85" s="5"/>
      <c r="BI85" s="7"/>
      <c r="BJ85" s="7"/>
    </row>
    <row r="86" spans="1:62" ht="30" customHeight="1" x14ac:dyDescent="0.2">
      <c r="A86" s="5"/>
      <c r="B86" s="96" t="s">
        <v>59</v>
      </c>
      <c r="C86" s="48"/>
      <c r="D86" s="48"/>
      <c r="E86" s="48"/>
      <c r="F86" s="48"/>
      <c r="G86" s="48"/>
      <c r="H86" s="48"/>
      <c r="I86" s="48"/>
      <c r="J86" s="48"/>
      <c r="K86" s="48"/>
      <c r="L86" s="48"/>
      <c r="M86" s="48"/>
      <c r="N86" s="48"/>
      <c r="O86" s="48"/>
      <c r="P86" s="48"/>
      <c r="Q86" s="48"/>
      <c r="R86" s="48"/>
      <c r="S86" s="48"/>
      <c r="T86" s="48"/>
      <c r="U86" s="48"/>
      <c r="V86" s="48"/>
      <c r="W86" s="48"/>
      <c r="X86" s="48"/>
      <c r="Y86" s="48"/>
      <c r="Z86" s="48"/>
      <c r="AA86" s="48"/>
      <c r="AB86" s="48"/>
      <c r="AC86" s="48"/>
      <c r="AD86" s="48"/>
      <c r="AE86" s="48"/>
      <c r="AF86" s="48"/>
      <c r="AG86" s="48"/>
      <c r="AH86" s="48"/>
      <c r="AI86" s="48"/>
      <c r="AJ86" s="48"/>
      <c r="AK86" s="48"/>
      <c r="AL86" s="48"/>
      <c r="AM86" s="48"/>
      <c r="AN86" s="48"/>
      <c r="AO86" s="48"/>
      <c r="AP86" s="48"/>
      <c r="AQ86" s="48"/>
      <c r="AR86" s="48"/>
      <c r="AS86" s="48"/>
      <c r="AT86" s="5"/>
      <c r="AU86" s="5"/>
      <c r="AV86" s="5"/>
      <c r="AW86" s="5"/>
      <c r="AX86" s="5"/>
      <c r="AY86" s="5"/>
      <c r="AZ86" s="5"/>
      <c r="BA86" s="5"/>
      <c r="BB86" s="5"/>
      <c r="BC86" s="5"/>
      <c r="BD86" s="5"/>
      <c r="BE86" s="5"/>
      <c r="BF86" s="5"/>
      <c r="BG86" s="5"/>
      <c r="BH86" s="5"/>
      <c r="BI86" s="7"/>
      <c r="BJ86" s="7"/>
    </row>
    <row r="87" spans="1:62" ht="23.25" customHeight="1" x14ac:dyDescent="0.2">
      <c r="A87" s="5"/>
      <c r="B87" s="85" t="s">
        <v>60</v>
      </c>
      <c r="C87" s="48"/>
      <c r="D87" s="48"/>
      <c r="E87" s="48"/>
      <c r="F87" s="48"/>
      <c r="G87" s="48"/>
      <c r="H87" s="48"/>
      <c r="I87" s="48"/>
      <c r="J87" s="48"/>
      <c r="K87" s="48"/>
      <c r="L87" s="48"/>
      <c r="M87" s="48"/>
      <c r="N87" s="48"/>
      <c r="O87" s="48"/>
      <c r="P87" s="48"/>
      <c r="Q87" s="48"/>
      <c r="R87" s="48"/>
      <c r="S87" s="48"/>
      <c r="T87" s="48"/>
      <c r="U87" s="48"/>
      <c r="V87" s="48"/>
      <c r="W87" s="48"/>
      <c r="X87" s="48"/>
      <c r="Y87" s="48"/>
      <c r="Z87" s="48"/>
      <c r="AA87" s="84" t="str">
        <f>AH2</f>
        <v>INVITACION PRIVADA</v>
      </c>
      <c r="AB87" s="60"/>
      <c r="AC87" s="60"/>
      <c r="AD87" s="60"/>
      <c r="AE87" s="60"/>
      <c r="AF87" s="60"/>
      <c r="AG87" s="60"/>
      <c r="AH87" s="60"/>
      <c r="AI87" s="60"/>
      <c r="AJ87" s="60"/>
      <c r="AK87" s="60"/>
      <c r="AL87" s="60"/>
      <c r="AM87" s="60"/>
      <c r="AN87" s="84" t="str">
        <f>AH4</f>
        <v>SO_004_2026</v>
      </c>
      <c r="AO87" s="60"/>
      <c r="AP87" s="60"/>
      <c r="AQ87" s="60"/>
      <c r="AR87" s="60"/>
      <c r="AS87" s="60"/>
      <c r="AT87" s="5"/>
      <c r="AU87" s="5"/>
      <c r="AV87" s="5"/>
      <c r="AW87" s="5"/>
      <c r="AX87" s="5"/>
      <c r="AY87" s="5"/>
      <c r="AZ87" s="5"/>
      <c r="BA87" s="5"/>
      <c r="BB87" s="5"/>
      <c r="BC87" s="5"/>
      <c r="BD87" s="5"/>
      <c r="BE87" s="5"/>
      <c r="BF87" s="5"/>
      <c r="BG87" s="5"/>
      <c r="BH87" s="5"/>
      <c r="BI87" s="7"/>
      <c r="BJ87" s="7"/>
    </row>
    <row r="88" spans="1:62" ht="35.25" customHeight="1" x14ac:dyDescent="0.2">
      <c r="A88" s="5"/>
      <c r="B88" s="96" t="s">
        <v>61</v>
      </c>
      <c r="C88" s="48"/>
      <c r="D88" s="48"/>
      <c r="E88" s="48"/>
      <c r="F88" s="48"/>
      <c r="G88" s="48"/>
      <c r="H88" s="48"/>
      <c r="I88" s="48"/>
      <c r="J88" s="48"/>
      <c r="K88" s="48"/>
      <c r="L88" s="48"/>
      <c r="M88" s="48"/>
      <c r="N88" s="48"/>
      <c r="O88" s="48"/>
      <c r="P88" s="48"/>
      <c r="Q88" s="48"/>
      <c r="R88" s="48"/>
      <c r="S88" s="48"/>
      <c r="T88" s="48"/>
      <c r="U88" s="48"/>
      <c r="V88" s="48"/>
      <c r="W88" s="48"/>
      <c r="X88" s="48"/>
      <c r="Y88" s="48"/>
      <c r="Z88" s="48"/>
      <c r="AA88" s="48"/>
      <c r="AB88" s="48"/>
      <c r="AC88" s="48"/>
      <c r="AD88" s="48"/>
      <c r="AE88" s="48"/>
      <c r="AF88" s="48"/>
      <c r="AG88" s="48"/>
      <c r="AH88" s="48"/>
      <c r="AI88" s="48"/>
      <c r="AJ88" s="48"/>
      <c r="AK88" s="48"/>
      <c r="AL88" s="48"/>
      <c r="AM88" s="48"/>
      <c r="AN88" s="48"/>
      <c r="AO88" s="48"/>
      <c r="AP88" s="48"/>
      <c r="AQ88" s="48"/>
      <c r="AR88" s="48"/>
      <c r="AS88" s="48"/>
      <c r="AT88" s="5"/>
      <c r="AU88" s="5"/>
      <c r="AV88" s="5"/>
      <c r="AW88" s="5"/>
      <c r="AX88" s="5"/>
      <c r="AY88" s="5"/>
      <c r="AZ88" s="5"/>
      <c r="BA88" s="5"/>
      <c r="BB88" s="5"/>
      <c r="BC88" s="5"/>
      <c r="BD88" s="5"/>
      <c r="BE88" s="5"/>
      <c r="BF88" s="5"/>
      <c r="BG88" s="5"/>
      <c r="BH88" s="5"/>
      <c r="BI88" s="7"/>
      <c r="BJ88" s="7"/>
    </row>
    <row r="89" spans="1:62" ht="40.5" customHeight="1" x14ac:dyDescent="0.2">
      <c r="A89" s="1"/>
      <c r="B89" s="96" t="s">
        <v>62</v>
      </c>
      <c r="C89" s="48"/>
      <c r="D89" s="48"/>
      <c r="E89" s="48"/>
      <c r="F89" s="48"/>
      <c r="G89" s="48"/>
      <c r="H89" s="48"/>
      <c r="I89" s="48"/>
      <c r="J89" s="48"/>
      <c r="K89" s="48"/>
      <c r="L89" s="48"/>
      <c r="M89" s="48"/>
      <c r="N89" s="48"/>
      <c r="O89" s="48"/>
      <c r="P89" s="48"/>
      <c r="Q89" s="48"/>
      <c r="R89" s="48"/>
      <c r="S89" s="48"/>
      <c r="T89" s="48"/>
      <c r="U89" s="48"/>
      <c r="V89" s="48"/>
      <c r="W89" s="48"/>
      <c r="X89" s="48"/>
      <c r="Y89" s="48"/>
      <c r="Z89" s="48"/>
      <c r="AA89" s="84" t="str">
        <f>AH2</f>
        <v>INVITACION PRIVADA</v>
      </c>
      <c r="AB89" s="60"/>
      <c r="AC89" s="60"/>
      <c r="AD89" s="60"/>
      <c r="AE89" s="60"/>
      <c r="AF89" s="60"/>
      <c r="AG89" s="60"/>
      <c r="AH89" s="60"/>
      <c r="AI89" s="60"/>
      <c r="AJ89" s="60"/>
      <c r="AK89" s="60"/>
      <c r="AL89" s="60"/>
      <c r="AM89" s="60"/>
      <c r="AN89" s="84" t="str">
        <f>AH4</f>
        <v>SO_004_2026</v>
      </c>
      <c r="AO89" s="60"/>
      <c r="AP89" s="60"/>
      <c r="AQ89" s="60"/>
      <c r="AR89" s="60"/>
      <c r="AS89" s="60"/>
      <c r="AT89" s="1"/>
      <c r="AU89" s="1"/>
      <c r="AV89" s="1"/>
      <c r="AW89" s="1"/>
      <c r="AX89" s="1"/>
      <c r="AY89" s="1"/>
      <c r="AZ89" s="1"/>
      <c r="BA89" s="1"/>
      <c r="BB89" s="1"/>
      <c r="BC89" s="1"/>
      <c r="BD89" s="1"/>
      <c r="BE89" s="1"/>
      <c r="BF89" s="1"/>
      <c r="BG89" s="1"/>
      <c r="BH89" s="1"/>
      <c r="BI89" s="1"/>
      <c r="BJ89" s="1"/>
    </row>
    <row r="90" spans="1:62" ht="36" customHeight="1" x14ac:dyDescent="0.2">
      <c r="A90" s="5"/>
      <c r="B90" s="96" t="s">
        <v>63</v>
      </c>
      <c r="C90" s="48"/>
      <c r="D90" s="48"/>
      <c r="E90" s="48"/>
      <c r="F90" s="48"/>
      <c r="G90" s="48"/>
      <c r="H90" s="48"/>
      <c r="I90" s="48"/>
      <c r="J90" s="48"/>
      <c r="K90" s="48"/>
      <c r="L90" s="48"/>
      <c r="M90" s="48"/>
      <c r="N90" s="48"/>
      <c r="O90" s="48"/>
      <c r="P90" s="48"/>
      <c r="Q90" s="48"/>
      <c r="R90" s="48"/>
      <c r="S90" s="48"/>
      <c r="T90" s="48"/>
      <c r="U90" s="48"/>
      <c r="V90" s="48"/>
      <c r="W90" s="48"/>
      <c r="X90" s="48"/>
      <c r="Y90" s="48"/>
      <c r="Z90" s="48"/>
      <c r="AA90" s="48"/>
      <c r="AB90" s="48"/>
      <c r="AC90" s="48"/>
      <c r="AD90" s="48"/>
      <c r="AE90" s="48"/>
      <c r="AF90" s="48"/>
      <c r="AG90" s="48"/>
      <c r="AH90" s="48"/>
      <c r="AI90" s="48"/>
      <c r="AJ90" s="48"/>
      <c r="AK90" s="48"/>
      <c r="AL90" s="48"/>
      <c r="AM90" s="48"/>
      <c r="AN90" s="48"/>
      <c r="AO90" s="48"/>
      <c r="AP90" s="48"/>
      <c r="AQ90" s="48"/>
      <c r="AR90" s="48"/>
      <c r="AS90" s="48"/>
      <c r="AT90" s="5"/>
      <c r="AU90" s="5"/>
      <c r="AV90" s="5"/>
      <c r="AW90" s="5"/>
      <c r="AX90" s="5"/>
      <c r="AY90" s="5"/>
      <c r="AZ90" s="5"/>
      <c r="BA90" s="5"/>
      <c r="BB90" s="5"/>
      <c r="BC90" s="5"/>
      <c r="BD90" s="5"/>
      <c r="BE90" s="5"/>
      <c r="BF90" s="5"/>
      <c r="BG90" s="5"/>
      <c r="BH90" s="5"/>
      <c r="BI90" s="7"/>
      <c r="BJ90" s="7"/>
    </row>
    <row r="91" spans="1:62" ht="30" customHeight="1" x14ac:dyDescent="0.2">
      <c r="A91" s="5"/>
      <c r="B91" s="96" t="s">
        <v>64</v>
      </c>
      <c r="C91" s="48"/>
      <c r="D91" s="48"/>
      <c r="E91" s="48"/>
      <c r="F91" s="48"/>
      <c r="G91" s="48"/>
      <c r="H91" s="48"/>
      <c r="I91" s="48"/>
      <c r="J91" s="48"/>
      <c r="K91" s="48"/>
      <c r="L91" s="48"/>
      <c r="M91" s="48"/>
      <c r="N91" s="48"/>
      <c r="O91" s="48"/>
      <c r="P91" s="48"/>
      <c r="Q91" s="48"/>
      <c r="R91" s="48"/>
      <c r="S91" s="48"/>
      <c r="T91" s="48"/>
      <c r="U91" s="48"/>
      <c r="V91" s="48"/>
      <c r="W91" s="48"/>
      <c r="X91" s="48"/>
      <c r="Y91" s="48"/>
      <c r="Z91" s="48"/>
      <c r="AA91" s="48"/>
      <c r="AB91" s="48"/>
      <c r="AC91" s="48"/>
      <c r="AD91" s="48"/>
      <c r="AE91" s="48"/>
      <c r="AF91" s="48"/>
      <c r="AG91" s="48"/>
      <c r="AH91" s="48"/>
      <c r="AI91" s="48"/>
      <c r="AJ91" s="48"/>
      <c r="AK91" s="48"/>
      <c r="AL91" s="48"/>
      <c r="AM91" s="48"/>
      <c r="AN91" s="48"/>
      <c r="AO91" s="48"/>
      <c r="AP91" s="48"/>
      <c r="AQ91" s="48"/>
      <c r="AR91" s="48"/>
      <c r="AS91" s="48"/>
      <c r="AT91" s="5"/>
      <c r="AU91" s="5"/>
      <c r="AV91" s="5"/>
      <c r="AW91" s="5"/>
      <c r="AX91" s="5"/>
      <c r="AY91" s="5"/>
      <c r="AZ91" s="5"/>
      <c r="BA91" s="5"/>
      <c r="BB91" s="5"/>
      <c r="BC91" s="5"/>
      <c r="BD91" s="5"/>
      <c r="BE91" s="5"/>
      <c r="BF91" s="5"/>
      <c r="BG91" s="5"/>
      <c r="BH91" s="5"/>
      <c r="BI91" s="7"/>
      <c r="BJ91" s="7"/>
    </row>
    <row r="92" spans="1:62" ht="28.5" customHeight="1" x14ac:dyDescent="0.2">
      <c r="A92" s="5"/>
      <c r="B92" s="96" t="s">
        <v>65</v>
      </c>
      <c r="C92" s="48"/>
      <c r="D92" s="48"/>
      <c r="E92" s="48"/>
      <c r="F92" s="48"/>
      <c r="G92" s="48"/>
      <c r="H92" s="48"/>
      <c r="I92" s="48"/>
      <c r="J92" s="48"/>
      <c r="K92" s="48"/>
      <c r="L92" s="48"/>
      <c r="M92" s="48"/>
      <c r="N92" s="48"/>
      <c r="O92" s="48"/>
      <c r="P92" s="48"/>
      <c r="Q92" s="48"/>
      <c r="R92" s="48"/>
      <c r="S92" s="48"/>
      <c r="T92" s="48"/>
      <c r="U92" s="48"/>
      <c r="V92" s="48"/>
      <c r="W92" s="48"/>
      <c r="X92" s="48"/>
      <c r="Y92" s="48"/>
      <c r="Z92" s="48"/>
      <c r="AA92" s="48"/>
      <c r="AB92" s="48"/>
      <c r="AC92" s="48"/>
      <c r="AD92" s="48"/>
      <c r="AE92" s="48"/>
      <c r="AF92" s="48"/>
      <c r="AG92" s="48"/>
      <c r="AH92" s="48"/>
      <c r="AI92" s="48"/>
      <c r="AJ92" s="48"/>
      <c r="AK92" s="48"/>
      <c r="AL92" s="48"/>
      <c r="AM92" s="48"/>
      <c r="AN92" s="48"/>
      <c r="AO92" s="48"/>
      <c r="AP92" s="48"/>
      <c r="AQ92" s="48"/>
      <c r="AR92" s="48"/>
      <c r="AS92" s="48"/>
      <c r="AT92" s="5"/>
      <c r="AU92" s="5"/>
      <c r="AV92" s="5"/>
      <c r="AW92" s="5"/>
      <c r="AX92" s="5"/>
      <c r="AY92" s="5"/>
      <c r="AZ92" s="5"/>
      <c r="BA92" s="5"/>
      <c r="BB92" s="5"/>
      <c r="BC92" s="5"/>
      <c r="BD92" s="5"/>
      <c r="BE92" s="5"/>
      <c r="BF92" s="5"/>
      <c r="BG92" s="5"/>
      <c r="BH92" s="5"/>
      <c r="BI92" s="7"/>
      <c r="BJ92" s="7"/>
    </row>
    <row r="93" spans="1:62" ht="21" customHeight="1" x14ac:dyDescent="0.2">
      <c r="A93" s="5"/>
      <c r="B93" s="85" t="str">
        <f>$B$63</f>
        <v>En constancia de lo anterior firmo este documento el</v>
      </c>
      <c r="C93" s="85"/>
      <c r="D93" s="85"/>
      <c r="E93" s="85"/>
      <c r="F93" s="85"/>
      <c r="G93" s="85"/>
      <c r="H93" s="85"/>
      <c r="I93" s="85"/>
      <c r="J93" s="85"/>
      <c r="K93" s="85"/>
      <c r="L93" s="85"/>
      <c r="M93" s="85"/>
      <c r="N93" s="85"/>
      <c r="O93" s="85"/>
      <c r="P93" s="86" t="s">
        <v>54</v>
      </c>
      <c r="Q93" s="87"/>
      <c r="R93" s="87"/>
      <c r="S93" s="87"/>
      <c r="T93" s="87"/>
      <c r="U93" s="87"/>
      <c r="V93" s="87"/>
      <c r="W93" s="87"/>
      <c r="X93" s="87"/>
      <c r="Y93" s="87"/>
      <c r="Z93" s="87"/>
      <c r="AA93" s="87"/>
      <c r="AB93" s="87"/>
      <c r="AC93" s="87"/>
      <c r="AD93" s="87"/>
      <c r="AE93" s="87"/>
      <c r="AF93" s="87"/>
      <c r="AG93" s="87"/>
      <c r="AH93" s="87"/>
      <c r="AI93" s="87"/>
      <c r="AJ93" s="87"/>
      <c r="AK93" s="87"/>
      <c r="AL93" s="87"/>
      <c r="AM93" s="87"/>
      <c r="AN93" s="87"/>
      <c r="AO93" s="87"/>
      <c r="AP93" s="87"/>
      <c r="AQ93" s="87"/>
      <c r="AR93" s="87"/>
      <c r="AT93" s="5"/>
      <c r="AU93" s="5"/>
      <c r="AV93" s="5"/>
      <c r="AW93" s="5"/>
      <c r="AX93" s="5"/>
      <c r="AY93" s="5"/>
      <c r="AZ93" s="5"/>
      <c r="BA93" s="5"/>
      <c r="BB93" s="5"/>
      <c r="BC93" s="5"/>
      <c r="BD93" s="5"/>
      <c r="BE93" s="5"/>
      <c r="BF93" s="5"/>
      <c r="BG93" s="5"/>
      <c r="BH93" s="5"/>
      <c r="BI93" s="7"/>
      <c r="BJ93" s="7"/>
    </row>
    <row r="94" spans="1:62" ht="24.75" customHeight="1" x14ac:dyDescent="0.2">
      <c r="A94" s="5"/>
      <c r="B94" s="13"/>
      <c r="C94" s="13"/>
      <c r="D94" s="13"/>
      <c r="E94" s="13"/>
      <c r="F94" s="13"/>
      <c r="G94" s="5"/>
      <c r="H94" s="5"/>
      <c r="I94" s="5"/>
      <c r="J94" s="5"/>
      <c r="K94" s="5"/>
      <c r="L94" s="5"/>
      <c r="M94" s="5"/>
      <c r="N94" s="5"/>
      <c r="O94" s="5"/>
      <c r="P94" s="5"/>
      <c r="Q94" s="5"/>
      <c r="R94" s="5"/>
      <c r="S94" s="5"/>
      <c r="T94" s="5"/>
      <c r="U94" s="5"/>
      <c r="V94" s="5"/>
      <c r="W94" s="5"/>
      <c r="X94" s="5"/>
      <c r="Y94" s="5"/>
      <c r="Z94" s="5"/>
      <c r="AA94" s="5"/>
      <c r="AB94" s="5"/>
      <c r="AC94" s="5"/>
      <c r="AD94" s="5"/>
      <c r="AE94" s="5"/>
      <c r="AF94" s="5"/>
      <c r="AG94" s="5"/>
      <c r="AH94" s="5"/>
      <c r="AI94" s="5"/>
      <c r="AJ94" s="5"/>
      <c r="AK94" s="5"/>
      <c r="AL94" s="5"/>
      <c r="AM94" s="5"/>
      <c r="AN94" s="5"/>
      <c r="AO94" s="5"/>
      <c r="AP94" s="5"/>
      <c r="AQ94" s="5"/>
      <c r="AR94" s="5"/>
      <c r="AS94" s="5"/>
      <c r="AT94" s="5"/>
      <c r="AU94" s="5"/>
      <c r="AV94" s="5"/>
      <c r="AW94" s="5"/>
      <c r="AX94" s="5"/>
      <c r="AY94" s="5"/>
      <c r="AZ94" s="5"/>
      <c r="BA94" s="5"/>
      <c r="BB94" s="5"/>
      <c r="BC94" s="5"/>
      <c r="BD94" s="5"/>
      <c r="BE94" s="5"/>
      <c r="BF94" s="5"/>
      <c r="BG94" s="5"/>
      <c r="BH94" s="5"/>
      <c r="BI94" s="7"/>
      <c r="BJ94" s="7"/>
    </row>
    <row r="95" spans="1:62" ht="17.25" customHeight="1" x14ac:dyDescent="0.2">
      <c r="A95" s="5"/>
      <c r="B95" s="5"/>
      <c r="C95" s="47" t="s">
        <v>42</v>
      </c>
      <c r="D95" s="48"/>
      <c r="E95" s="48"/>
      <c r="F95" s="48"/>
      <c r="G95" s="48"/>
      <c r="H95" s="48"/>
      <c r="I95" s="48"/>
      <c r="J95" s="48"/>
      <c r="K95" s="48"/>
      <c r="L95" s="48"/>
      <c r="M95" s="48"/>
      <c r="N95" s="48"/>
      <c r="O95" s="48"/>
      <c r="P95" s="48"/>
      <c r="Q95" s="48"/>
      <c r="R95" s="48"/>
      <c r="S95" s="48"/>
      <c r="T95" s="5"/>
      <c r="U95" s="97">
        <f>U53</f>
        <v>0</v>
      </c>
      <c r="V95" s="53"/>
      <c r="W95" s="53"/>
      <c r="X95" s="53"/>
      <c r="Y95" s="53"/>
      <c r="Z95" s="53"/>
      <c r="AA95" s="53"/>
      <c r="AB95" s="53"/>
      <c r="AC95" s="53"/>
      <c r="AD95" s="53"/>
      <c r="AE95" s="53"/>
      <c r="AF95" s="53"/>
      <c r="AG95" s="53"/>
      <c r="AH95" s="53"/>
      <c r="AI95" s="53"/>
      <c r="AJ95" s="53"/>
      <c r="AK95" s="53"/>
      <c r="AL95" s="53"/>
      <c r="AM95" s="53"/>
      <c r="AN95" s="53"/>
      <c r="AO95" s="53"/>
      <c r="AP95" s="53"/>
      <c r="AQ95" s="54"/>
      <c r="AR95" s="5"/>
      <c r="AS95" s="5"/>
      <c r="AT95" s="5"/>
      <c r="AU95" s="5"/>
      <c r="AV95" s="5"/>
      <c r="AW95" s="5"/>
      <c r="AX95" s="5"/>
      <c r="AY95" s="5"/>
      <c r="AZ95" s="5"/>
      <c r="BA95" s="5"/>
      <c r="BB95" s="5"/>
      <c r="BC95" s="5"/>
      <c r="BD95" s="5"/>
      <c r="BE95" s="5"/>
      <c r="BF95" s="5"/>
      <c r="BG95" s="5"/>
      <c r="BH95" s="5"/>
      <c r="BI95" s="7"/>
      <c r="BJ95" s="7"/>
    </row>
    <row r="96" spans="1:62" ht="7.5" customHeight="1" x14ac:dyDescent="0.2">
      <c r="A96" s="5"/>
      <c r="B96" s="13"/>
      <c r="C96" s="13"/>
      <c r="D96" s="13"/>
      <c r="E96" s="13"/>
      <c r="F96" s="13"/>
      <c r="G96" s="5"/>
      <c r="H96" s="5"/>
      <c r="I96" s="5"/>
      <c r="J96" s="5"/>
      <c r="K96" s="5"/>
      <c r="L96" s="5"/>
      <c r="M96" s="5"/>
      <c r="N96" s="5"/>
      <c r="O96" s="5"/>
      <c r="P96" s="5"/>
      <c r="Q96" s="5"/>
      <c r="R96" s="5"/>
      <c r="S96" s="5"/>
      <c r="T96" s="5"/>
      <c r="U96" s="5"/>
      <c r="V96" s="5"/>
      <c r="W96" s="5"/>
      <c r="X96" s="5"/>
      <c r="Y96" s="5"/>
      <c r="Z96" s="5"/>
      <c r="AA96" s="5"/>
      <c r="AB96" s="5"/>
      <c r="AC96" s="5"/>
      <c r="AD96" s="5"/>
      <c r="AE96" s="5"/>
      <c r="AF96" s="5"/>
      <c r="AG96" s="5"/>
      <c r="AH96" s="5"/>
      <c r="AI96" s="5"/>
      <c r="AJ96" s="5"/>
      <c r="AK96" s="5"/>
      <c r="AL96" s="5"/>
      <c r="AM96" s="5"/>
      <c r="AN96" s="5"/>
      <c r="AO96" s="5"/>
      <c r="AP96" s="5"/>
      <c r="AQ96" s="5"/>
      <c r="AR96" s="5"/>
      <c r="AS96" s="5"/>
      <c r="AT96" s="5"/>
      <c r="AU96" s="5"/>
      <c r="AV96" s="5"/>
      <c r="AW96" s="5"/>
      <c r="AX96" s="5"/>
      <c r="AY96" s="5"/>
      <c r="AZ96" s="5"/>
      <c r="BA96" s="5"/>
      <c r="BB96" s="5"/>
      <c r="BC96" s="5"/>
      <c r="BD96" s="5"/>
      <c r="BE96" s="5"/>
      <c r="BF96" s="5"/>
      <c r="BG96" s="5"/>
      <c r="BH96" s="5"/>
      <c r="BI96" s="7"/>
      <c r="BJ96" s="7"/>
    </row>
    <row r="97" spans="1:62" ht="20.25" customHeight="1" x14ac:dyDescent="0.2">
      <c r="A97" s="5"/>
      <c r="B97" s="5"/>
      <c r="C97" s="47" t="s">
        <v>43</v>
      </c>
      <c r="D97" s="48"/>
      <c r="E97" s="48"/>
      <c r="F97" s="48"/>
      <c r="G97" s="48"/>
      <c r="H97" s="48"/>
      <c r="I97" s="48"/>
      <c r="J97" s="48"/>
      <c r="K97" s="48"/>
      <c r="L97" s="48"/>
      <c r="M97" s="48"/>
      <c r="N97" s="48"/>
      <c r="O97" s="48"/>
      <c r="P97" s="48"/>
      <c r="Q97" s="48"/>
      <c r="R97" s="48"/>
      <c r="S97" s="48"/>
      <c r="T97" s="5"/>
      <c r="U97" s="97">
        <f>U54</f>
        <v>0</v>
      </c>
      <c r="V97" s="53"/>
      <c r="W97" s="53"/>
      <c r="X97" s="53"/>
      <c r="Y97" s="53"/>
      <c r="Z97" s="53"/>
      <c r="AA97" s="53"/>
      <c r="AB97" s="53"/>
      <c r="AC97" s="53"/>
      <c r="AD97" s="53"/>
      <c r="AE97" s="53"/>
      <c r="AF97" s="53"/>
      <c r="AG97" s="53"/>
      <c r="AH97" s="53"/>
      <c r="AI97" s="53"/>
      <c r="AJ97" s="53"/>
      <c r="AK97" s="53"/>
      <c r="AL97" s="53"/>
      <c r="AM97" s="53"/>
      <c r="AN97" s="53"/>
      <c r="AO97" s="53"/>
      <c r="AP97" s="53"/>
      <c r="AQ97" s="54"/>
      <c r="AR97" s="5"/>
      <c r="AS97" s="5"/>
      <c r="AT97" s="5"/>
      <c r="AU97" s="5"/>
      <c r="AV97" s="5"/>
      <c r="AW97" s="5"/>
      <c r="AX97" s="5"/>
      <c r="AY97" s="5"/>
      <c r="AZ97" s="5"/>
      <c r="BA97" s="5"/>
      <c r="BB97" s="5"/>
      <c r="BC97" s="5"/>
      <c r="BD97" s="5"/>
      <c r="BE97" s="5"/>
      <c r="BF97" s="5"/>
      <c r="BG97" s="5"/>
      <c r="BH97" s="5"/>
      <c r="BI97" s="7"/>
      <c r="BJ97" s="7"/>
    </row>
    <row r="98" spans="1:62" ht="24.75" customHeight="1" x14ac:dyDescent="0.2">
      <c r="A98" s="5"/>
      <c r="B98" s="5"/>
      <c r="C98" s="5"/>
      <c r="D98" s="13"/>
      <c r="E98" s="13"/>
      <c r="F98" s="13"/>
      <c r="G98" s="5"/>
      <c r="H98" s="5"/>
      <c r="I98" s="5"/>
      <c r="J98" s="5"/>
      <c r="K98" s="5"/>
      <c r="L98" s="5"/>
      <c r="M98" s="5"/>
      <c r="N98" s="5"/>
      <c r="O98" s="5"/>
      <c r="P98" s="5"/>
      <c r="Q98" s="5"/>
      <c r="R98" s="5"/>
      <c r="S98" s="5"/>
      <c r="T98" s="5"/>
      <c r="U98" s="13"/>
      <c r="V98" s="13"/>
      <c r="W98" s="13"/>
      <c r="X98" s="13"/>
      <c r="Y98" s="13"/>
      <c r="Z98" s="13"/>
      <c r="AA98" s="5"/>
      <c r="AB98" s="5"/>
      <c r="AC98" s="5"/>
      <c r="AD98" s="5"/>
      <c r="AE98" s="5"/>
      <c r="AF98" s="5"/>
      <c r="AG98" s="5"/>
      <c r="AH98" s="5"/>
      <c r="AI98" s="5"/>
      <c r="AJ98" s="5"/>
      <c r="AK98" s="5"/>
      <c r="AL98" s="5"/>
      <c r="AM98" s="5"/>
      <c r="AN98" s="5"/>
      <c r="AO98" s="5"/>
      <c r="AP98" s="5"/>
      <c r="AQ98" s="5"/>
      <c r="AR98" s="5"/>
      <c r="AS98" s="5"/>
      <c r="AT98" s="5"/>
      <c r="AU98" s="5"/>
      <c r="AV98" s="5"/>
      <c r="AW98" s="5"/>
      <c r="AX98" s="5"/>
      <c r="AY98" s="5"/>
      <c r="AZ98" s="5"/>
      <c r="BA98" s="5"/>
      <c r="BB98" s="5"/>
      <c r="BC98" s="5"/>
      <c r="BD98" s="5"/>
      <c r="BE98" s="5"/>
      <c r="BF98" s="5"/>
      <c r="BG98" s="5"/>
      <c r="BH98" s="5"/>
      <c r="BI98" s="7"/>
      <c r="BJ98" s="7"/>
    </row>
    <row r="99" spans="1:62" ht="56.25" customHeight="1" x14ac:dyDescent="0.2">
      <c r="A99" s="5"/>
      <c r="B99" s="13"/>
      <c r="C99" s="13"/>
      <c r="D99" s="5"/>
      <c r="E99" s="5"/>
      <c r="F99" s="5"/>
      <c r="G99" s="13"/>
      <c r="H99" s="13"/>
      <c r="I99" s="13"/>
      <c r="J99" s="13"/>
      <c r="K99" s="13"/>
      <c r="L99" s="13"/>
      <c r="M99" s="5"/>
      <c r="N99" s="5"/>
      <c r="O99" s="5"/>
      <c r="P99" s="5"/>
      <c r="Q99" s="5"/>
      <c r="R99" s="5"/>
      <c r="S99" s="5"/>
      <c r="T99" s="5"/>
      <c r="U99" s="5"/>
      <c r="V99" s="5"/>
      <c r="W99" s="5"/>
      <c r="X99" s="5"/>
      <c r="Y99" s="5"/>
      <c r="Z99" s="5"/>
      <c r="AA99" s="5"/>
      <c r="AB99" s="5"/>
      <c r="AC99" s="5"/>
      <c r="AD99" s="5"/>
      <c r="AE99" s="5"/>
      <c r="AF99" s="5"/>
      <c r="AG99" s="5"/>
      <c r="AH99" s="5"/>
      <c r="AI99" s="5"/>
      <c r="AJ99" s="5"/>
      <c r="AK99" s="5"/>
      <c r="AL99" s="5"/>
      <c r="AM99" s="5"/>
      <c r="AN99" s="5"/>
      <c r="AO99" s="5"/>
      <c r="AP99" s="5"/>
      <c r="AQ99" s="5"/>
      <c r="AR99" s="5"/>
      <c r="AS99" s="5"/>
      <c r="AT99" s="5"/>
      <c r="AU99" s="5"/>
      <c r="AV99" s="5"/>
      <c r="AW99" s="5"/>
      <c r="AX99" s="5"/>
      <c r="AY99" s="5"/>
      <c r="AZ99" s="5"/>
      <c r="BA99" s="5"/>
      <c r="BB99" s="5"/>
      <c r="BC99" s="5"/>
      <c r="BD99" s="5"/>
      <c r="BE99" s="5"/>
      <c r="BF99" s="5"/>
      <c r="BG99" s="5"/>
      <c r="BH99" s="5"/>
      <c r="BI99" s="7"/>
      <c r="BJ99" s="7"/>
    </row>
    <row r="100" spans="1:62" ht="22.5" customHeight="1" x14ac:dyDescent="0.2">
      <c r="A100" s="5"/>
      <c r="B100" s="5"/>
      <c r="C100" s="5"/>
      <c r="D100" s="5"/>
      <c r="E100" s="13"/>
      <c r="F100" s="13"/>
      <c r="G100" s="13"/>
      <c r="H100" s="13"/>
      <c r="I100" s="13"/>
      <c r="J100" s="13"/>
      <c r="K100" s="13"/>
      <c r="L100" s="13"/>
      <c r="M100" s="5"/>
      <c r="N100" s="5"/>
      <c r="O100" s="5"/>
      <c r="P100" s="5"/>
      <c r="Q100" s="5"/>
      <c r="R100" s="5"/>
      <c r="S100" s="5"/>
      <c r="T100" s="5"/>
      <c r="U100" s="5"/>
      <c r="V100" s="5"/>
      <c r="W100" s="5"/>
      <c r="X100" s="5"/>
      <c r="Y100" s="5"/>
      <c r="Z100" s="5"/>
      <c r="AA100" s="5"/>
      <c r="AB100" s="5"/>
      <c r="AC100" s="5"/>
      <c r="AD100" s="5"/>
      <c r="AE100" s="5"/>
      <c r="AF100" s="5"/>
      <c r="AG100" s="5"/>
      <c r="AH100" s="5"/>
      <c r="AI100" s="5"/>
      <c r="AJ100" s="5"/>
      <c r="AK100" s="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7"/>
      <c r="BJ100" s="7"/>
    </row>
    <row r="102" spans="1:62" ht="18.75" customHeight="1" x14ac:dyDescent="0.2">
      <c r="A102" s="1"/>
      <c r="B102" s="24"/>
      <c r="C102" s="25"/>
      <c r="D102" s="25"/>
      <c r="E102" s="25"/>
      <c r="F102" s="25"/>
      <c r="G102" s="25"/>
      <c r="H102" s="25"/>
      <c r="I102" s="25"/>
      <c r="J102" s="25"/>
      <c r="K102" s="25"/>
      <c r="L102" s="25"/>
      <c r="M102" s="25"/>
      <c r="N102" s="25"/>
      <c r="O102" s="25"/>
      <c r="P102" s="25"/>
      <c r="Q102" s="25"/>
      <c r="R102" s="25"/>
      <c r="S102" s="25"/>
      <c r="T102" s="1"/>
      <c r="U102" s="1"/>
      <c r="V102" s="1"/>
      <c r="W102" s="1"/>
      <c r="X102" s="1"/>
      <c r="Y102" s="1"/>
      <c r="Z102" s="1"/>
      <c r="AA102" s="1"/>
      <c r="AB102" s="1"/>
      <c r="AC102" s="1"/>
      <c r="AD102" s="1"/>
      <c r="AE102" s="1"/>
      <c r="AF102" s="1"/>
      <c r="AG102" s="1"/>
      <c r="AH102" s="1"/>
      <c r="AI102" s="1"/>
      <c r="AJ102" s="1"/>
      <c r="AK102" s="1"/>
      <c r="AL102" s="1"/>
      <c r="AM102" s="1"/>
      <c r="AN102" s="1"/>
      <c r="AO102" s="1"/>
      <c r="AP102" s="1"/>
      <c r="AQ102" s="1"/>
      <c r="AR102" s="1"/>
      <c r="AS102" s="1"/>
      <c r="AT102" s="1"/>
      <c r="AU102" s="1"/>
      <c r="AV102" s="1"/>
      <c r="AW102" s="1"/>
      <c r="AX102" s="1"/>
      <c r="AY102" s="1"/>
      <c r="AZ102" s="1"/>
      <c r="BA102" s="1"/>
      <c r="BB102" s="1"/>
      <c r="BC102" s="1"/>
      <c r="BD102" s="1"/>
      <c r="BE102" s="1"/>
      <c r="BF102" s="1"/>
      <c r="BG102" s="1"/>
      <c r="BH102" s="1"/>
      <c r="BI102" s="4"/>
      <c r="BJ102" s="4"/>
    </row>
    <row r="103" spans="1:62" ht="14.25" customHeight="1" x14ac:dyDescent="0.2">
      <c r="A103" s="1"/>
      <c r="B103" s="13" t="s">
        <v>55</v>
      </c>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1"/>
      <c r="AU103" s="1"/>
      <c r="AV103" s="1"/>
      <c r="AW103" s="1"/>
      <c r="AX103" s="1"/>
      <c r="AY103" s="1"/>
      <c r="AZ103" s="1"/>
      <c r="BA103" s="1"/>
      <c r="BB103" s="1"/>
      <c r="BC103" s="1"/>
      <c r="BD103" s="1"/>
      <c r="BE103" s="1"/>
      <c r="BF103" s="1"/>
      <c r="BG103" s="1"/>
      <c r="BH103" s="1"/>
      <c r="BI103" s="1"/>
      <c r="BJ103" s="1"/>
    </row>
    <row r="104" spans="1:62" ht="195.75" customHeight="1" x14ac:dyDescent="0.2">
      <c r="A104" s="1"/>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1"/>
      <c r="AU104" s="1"/>
      <c r="AV104" s="1"/>
      <c r="AW104" s="1"/>
      <c r="AX104" s="1"/>
      <c r="AY104" s="1"/>
      <c r="AZ104" s="1"/>
      <c r="BA104" s="1"/>
      <c r="BB104" s="1"/>
      <c r="BC104" s="1"/>
      <c r="BD104" s="1"/>
      <c r="BE104" s="1"/>
      <c r="BF104" s="1"/>
      <c r="BG104" s="1"/>
      <c r="BH104" s="1"/>
      <c r="BI104" s="1"/>
      <c r="BJ104" s="1"/>
    </row>
    <row r="105" spans="1:62" ht="120" customHeight="1" x14ac:dyDescent="0.2">
      <c r="A105" s="1"/>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1"/>
      <c r="AU105" s="1"/>
      <c r="AV105" s="1"/>
      <c r="AW105" s="1"/>
      <c r="AX105" s="1"/>
      <c r="AY105" s="1"/>
      <c r="AZ105" s="1"/>
      <c r="BA105" s="1"/>
      <c r="BB105" s="1"/>
      <c r="BC105" s="1"/>
      <c r="BD105" s="1"/>
      <c r="BE105" s="1"/>
      <c r="BF105" s="1"/>
      <c r="BG105" s="1"/>
      <c r="BH105" s="1"/>
      <c r="BI105" s="1"/>
      <c r="BJ105" s="1"/>
    </row>
    <row r="106" spans="1:62" ht="13.5" customHeight="1" x14ac:dyDescent="0.2">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1"/>
      <c r="AU106" s="1"/>
      <c r="AV106" s="1"/>
      <c r="AW106" s="1"/>
      <c r="AX106" s="1"/>
      <c r="AY106" s="1"/>
      <c r="AZ106" s="1"/>
      <c r="BA106" s="1"/>
      <c r="BB106" s="1"/>
      <c r="BC106" s="1"/>
      <c r="BD106" s="1"/>
      <c r="BE106" s="1"/>
      <c r="BF106" s="1"/>
      <c r="BG106" s="1"/>
      <c r="BH106" s="1"/>
      <c r="BI106" s="1"/>
      <c r="BJ106" s="1"/>
    </row>
    <row r="107" spans="1:62" ht="13.5" customHeight="1" x14ac:dyDescent="0.25">
      <c r="A107" s="1"/>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71" t="s">
        <v>157</v>
      </c>
      <c r="AI107" s="72"/>
      <c r="AJ107" s="72"/>
      <c r="AK107" s="72"/>
      <c r="AL107" s="72"/>
      <c r="AM107" s="72"/>
      <c r="AN107" s="72"/>
      <c r="AO107" s="72"/>
      <c r="AP107" s="72"/>
      <c r="AQ107" s="72"/>
      <c r="AR107" s="72"/>
      <c r="AS107" s="2"/>
      <c r="AT107" s="1"/>
      <c r="AU107" s="1"/>
      <c r="AV107" s="1"/>
      <c r="AW107" s="1"/>
      <c r="AX107" s="1"/>
      <c r="AY107" s="1"/>
      <c r="AZ107" s="1"/>
      <c r="BA107" s="1"/>
      <c r="BB107" s="1"/>
      <c r="BC107" s="1"/>
      <c r="BD107" s="1"/>
      <c r="BE107" s="1"/>
      <c r="BF107" s="1"/>
      <c r="BG107" s="1"/>
      <c r="BH107" s="1"/>
      <c r="BI107" s="1"/>
      <c r="BJ107" s="1"/>
    </row>
    <row r="108" spans="1:62" ht="15" customHeight="1" x14ac:dyDescent="0.2">
      <c r="A108" s="1"/>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58" t="s">
        <v>0</v>
      </c>
      <c r="AI108" s="48"/>
      <c r="AJ108" s="48"/>
      <c r="AK108" s="48"/>
      <c r="AL108" s="48"/>
      <c r="AM108" s="48"/>
      <c r="AN108" s="48"/>
      <c r="AO108" s="48"/>
      <c r="AP108" s="48"/>
      <c r="AQ108" s="48"/>
      <c r="AR108" s="48"/>
      <c r="AS108" s="2"/>
      <c r="AT108" s="1"/>
      <c r="AU108" s="1"/>
      <c r="AV108" s="1"/>
      <c r="AW108" s="1"/>
      <c r="AX108" s="1"/>
      <c r="AY108" s="1"/>
      <c r="AZ108" s="1"/>
      <c r="BA108" s="1"/>
      <c r="BB108" s="1"/>
      <c r="BC108" s="1"/>
      <c r="BD108" s="1"/>
      <c r="BE108" s="1"/>
      <c r="BF108" s="1"/>
      <c r="BG108" s="1"/>
      <c r="BH108" s="1"/>
      <c r="BI108" s="1"/>
      <c r="BJ108" s="1"/>
    </row>
    <row r="109" spans="1:62" ht="15" customHeight="1" x14ac:dyDescent="0.2">
      <c r="A109" s="1"/>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75" t="str">
        <f>AH73</f>
        <v>SO_004_2026</v>
      </c>
      <c r="AI109" s="60"/>
      <c r="AJ109" s="60"/>
      <c r="AK109" s="60"/>
      <c r="AL109" s="60"/>
      <c r="AM109" s="60"/>
      <c r="AN109" s="60"/>
      <c r="AO109" s="60"/>
      <c r="AP109" s="60"/>
      <c r="AQ109" s="60"/>
      <c r="AR109" s="60"/>
      <c r="AS109" s="2"/>
      <c r="AT109" s="1"/>
      <c r="AU109" s="1"/>
      <c r="AV109" s="1"/>
      <c r="AW109" s="1"/>
      <c r="AX109" s="1"/>
      <c r="AY109" s="1"/>
      <c r="AZ109" s="1"/>
      <c r="BA109" s="1"/>
      <c r="BB109" s="1"/>
      <c r="BC109" s="1"/>
      <c r="BD109" s="1"/>
      <c r="BE109" s="1"/>
      <c r="BF109" s="1"/>
      <c r="BG109" s="1"/>
      <c r="BH109" s="1"/>
      <c r="BI109" s="1"/>
      <c r="BJ109" s="1"/>
    </row>
    <row r="110" spans="1:62" ht="11.25" customHeight="1" x14ac:dyDescent="0.2">
      <c r="A110" s="1"/>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1"/>
      <c r="AU110" s="1"/>
      <c r="AV110" s="1"/>
      <c r="AW110" s="1"/>
      <c r="AX110" s="1"/>
      <c r="AY110" s="1"/>
      <c r="AZ110" s="1"/>
      <c r="BA110" s="1"/>
      <c r="BB110" s="1"/>
      <c r="BC110" s="1"/>
      <c r="BD110" s="1"/>
      <c r="BE110" s="1"/>
      <c r="BF110" s="1"/>
      <c r="BG110" s="1"/>
      <c r="BH110" s="1"/>
      <c r="BI110" s="1"/>
      <c r="BJ110" s="1"/>
    </row>
    <row r="111" spans="1:62" ht="14.25" customHeight="1" x14ac:dyDescent="0.2">
      <c r="A111" s="1"/>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1"/>
      <c r="AU111" s="1"/>
      <c r="AV111" s="1"/>
      <c r="AW111" s="1"/>
      <c r="AX111" s="1"/>
      <c r="AY111" s="1"/>
      <c r="AZ111" s="1"/>
      <c r="BA111" s="1"/>
      <c r="BB111" s="1"/>
      <c r="BC111" s="1"/>
      <c r="BD111" s="1"/>
      <c r="BE111" s="1"/>
      <c r="BF111" s="1"/>
      <c r="BG111" s="1"/>
      <c r="BH111" s="1"/>
      <c r="BI111" s="1"/>
      <c r="BJ111" s="1"/>
    </row>
    <row r="112" spans="1:62" ht="14.25" customHeight="1" x14ac:dyDescent="0.2">
      <c r="A112" s="5"/>
      <c r="B112" s="62" t="s">
        <v>66</v>
      </c>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c r="AA112" s="48"/>
      <c r="AB112" s="48"/>
      <c r="AC112" s="48"/>
      <c r="AD112" s="48"/>
      <c r="AE112" s="48"/>
      <c r="AF112" s="48"/>
      <c r="AG112" s="48"/>
      <c r="AH112" s="48"/>
      <c r="AI112" s="48"/>
      <c r="AJ112" s="48"/>
      <c r="AK112" s="48"/>
      <c r="AL112" s="48"/>
      <c r="AM112" s="48"/>
      <c r="AN112" s="48"/>
      <c r="AO112" s="48"/>
      <c r="AP112" s="48"/>
      <c r="AQ112" s="48"/>
      <c r="AR112" s="48"/>
      <c r="AS112" s="48"/>
      <c r="AT112" s="5"/>
      <c r="AU112" s="5"/>
      <c r="AV112" s="5"/>
      <c r="AW112" s="5"/>
      <c r="AX112" s="5"/>
      <c r="AY112" s="5"/>
      <c r="AZ112" s="5"/>
      <c r="BA112" s="5"/>
      <c r="BB112" s="5"/>
      <c r="BC112" s="5"/>
      <c r="BD112" s="5"/>
      <c r="BE112" s="5"/>
      <c r="BF112" s="5"/>
      <c r="BG112" s="5"/>
      <c r="BH112" s="5"/>
      <c r="BI112" s="7"/>
      <c r="BJ112" s="7"/>
    </row>
    <row r="113" spans="1:62" ht="24.75" customHeight="1" x14ac:dyDescent="0.2">
      <c r="A113" s="5"/>
      <c r="B113" s="58" t="s">
        <v>67</v>
      </c>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c r="AA113" s="48"/>
      <c r="AB113" s="48"/>
      <c r="AC113" s="48"/>
      <c r="AD113" s="48"/>
      <c r="AE113" s="48"/>
      <c r="AF113" s="48"/>
      <c r="AG113" s="48"/>
      <c r="AH113" s="48"/>
      <c r="AI113" s="48"/>
      <c r="AJ113" s="48"/>
      <c r="AK113" s="48"/>
      <c r="AL113" s="48"/>
      <c r="AM113" s="48"/>
      <c r="AN113" s="48"/>
      <c r="AO113" s="48"/>
      <c r="AP113" s="48"/>
      <c r="AQ113" s="48"/>
      <c r="AR113" s="48"/>
      <c r="AS113" s="48"/>
      <c r="AT113" s="5"/>
      <c r="AU113" s="5"/>
      <c r="AV113" s="5"/>
      <c r="AW113" s="5"/>
      <c r="AX113" s="5"/>
      <c r="AY113" s="5"/>
      <c r="AZ113" s="5"/>
      <c r="BA113" s="5"/>
      <c r="BB113" s="5"/>
      <c r="BC113" s="5"/>
      <c r="BD113" s="5"/>
      <c r="BE113" s="5"/>
      <c r="BF113" s="5"/>
      <c r="BG113" s="5"/>
      <c r="BH113" s="5"/>
      <c r="BI113" s="7"/>
      <c r="BJ113" s="7"/>
    </row>
    <row r="114" spans="1:62" ht="6.75" customHeight="1" x14ac:dyDescent="0.2">
      <c r="A114" s="5"/>
      <c r="B114" s="62"/>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c r="AA114" s="48"/>
      <c r="AB114" s="48"/>
      <c r="AC114" s="48"/>
      <c r="AD114" s="48"/>
      <c r="AE114" s="48"/>
      <c r="AF114" s="48"/>
      <c r="AG114" s="48"/>
      <c r="AH114" s="48"/>
      <c r="AI114" s="48"/>
      <c r="AJ114" s="48"/>
      <c r="AK114" s="48"/>
      <c r="AL114" s="48"/>
      <c r="AM114" s="48"/>
      <c r="AN114" s="48"/>
      <c r="AO114" s="48"/>
      <c r="AP114" s="48"/>
      <c r="AQ114" s="48"/>
      <c r="AR114" s="48"/>
      <c r="AS114" s="48"/>
      <c r="AT114" s="5"/>
      <c r="AU114" s="5"/>
      <c r="AV114" s="5"/>
      <c r="AW114" s="5"/>
      <c r="AX114" s="5"/>
      <c r="AY114" s="5"/>
      <c r="AZ114" s="5"/>
      <c r="BA114" s="5"/>
      <c r="BB114" s="5"/>
      <c r="BC114" s="5"/>
      <c r="BD114" s="5"/>
      <c r="BE114" s="5"/>
      <c r="BF114" s="5"/>
      <c r="BG114" s="5"/>
      <c r="BH114" s="5"/>
      <c r="BI114" s="7"/>
      <c r="BJ114" s="7"/>
    </row>
    <row r="115" spans="1:62" ht="4.5" customHeight="1" x14ac:dyDescent="0.2">
      <c r="A115" s="5"/>
      <c r="B115" s="65"/>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c r="AA115" s="48"/>
      <c r="AB115" s="48"/>
      <c r="AC115" s="48"/>
      <c r="AD115" s="48"/>
      <c r="AE115" s="48"/>
      <c r="AF115" s="48"/>
      <c r="AG115" s="48"/>
      <c r="AH115" s="48"/>
      <c r="AI115" s="48"/>
      <c r="AJ115" s="48"/>
      <c r="AK115" s="48"/>
      <c r="AL115" s="48"/>
      <c r="AM115" s="48"/>
      <c r="AN115" s="48"/>
      <c r="AO115" s="48"/>
      <c r="AP115" s="48"/>
      <c r="AQ115" s="48"/>
      <c r="AR115" s="48"/>
      <c r="AS115" s="48"/>
      <c r="AT115" s="5"/>
      <c r="AU115" s="5"/>
      <c r="AV115" s="5"/>
      <c r="AW115" s="5"/>
      <c r="AX115" s="5"/>
      <c r="AY115" s="5"/>
      <c r="AZ115" s="5"/>
      <c r="BA115" s="5"/>
      <c r="BB115" s="5"/>
      <c r="BC115" s="5"/>
      <c r="BD115" s="5"/>
      <c r="BE115" s="5"/>
      <c r="BF115" s="5"/>
      <c r="BG115" s="5"/>
      <c r="BH115" s="5"/>
      <c r="BI115" s="7"/>
      <c r="BJ115" s="7"/>
    </row>
    <row r="116" spans="1:62" ht="133.5" customHeight="1" x14ac:dyDescent="0.2">
      <c r="A116" s="5"/>
      <c r="B116" s="96" t="s">
        <v>68</v>
      </c>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c r="AA116" s="48"/>
      <c r="AB116" s="48"/>
      <c r="AC116" s="48"/>
      <c r="AD116" s="48"/>
      <c r="AE116" s="48"/>
      <c r="AF116" s="48"/>
      <c r="AG116" s="48"/>
      <c r="AH116" s="48"/>
      <c r="AI116" s="48"/>
      <c r="AJ116" s="48"/>
      <c r="AK116" s="48"/>
      <c r="AL116" s="48"/>
      <c r="AM116" s="48"/>
      <c r="AN116" s="48"/>
      <c r="AO116" s="48"/>
      <c r="AP116" s="48"/>
      <c r="AQ116" s="48"/>
      <c r="AR116" s="48"/>
      <c r="AS116" s="48"/>
      <c r="AT116" s="5"/>
      <c r="AU116" s="5"/>
      <c r="AV116" s="5"/>
      <c r="AW116" s="5"/>
      <c r="AX116" s="5"/>
      <c r="AY116" s="5"/>
      <c r="AZ116" s="5"/>
      <c r="BA116" s="5"/>
      <c r="BB116" s="5"/>
      <c r="BC116" s="5"/>
      <c r="BD116" s="5"/>
      <c r="BE116" s="5"/>
      <c r="BF116" s="5"/>
      <c r="BG116" s="5"/>
      <c r="BH116" s="5"/>
      <c r="BI116" s="7"/>
      <c r="BJ116" s="7"/>
    </row>
    <row r="117" spans="1:62" ht="25.5" customHeight="1" x14ac:dyDescent="0.2">
      <c r="A117" s="5"/>
      <c r="B117" s="65"/>
      <c r="C117" s="48"/>
      <c r="D117" s="48"/>
      <c r="E117" s="48"/>
      <c r="F117" s="48"/>
      <c r="G117" s="48"/>
      <c r="H117" s="48"/>
      <c r="I117" s="48"/>
      <c r="J117" s="48"/>
      <c r="K117" s="48"/>
      <c r="L117" s="48"/>
      <c r="M117" s="48"/>
      <c r="N117" s="48"/>
      <c r="O117" s="48"/>
      <c r="P117" s="48"/>
      <c r="Q117" s="48"/>
      <c r="R117" s="48"/>
      <c r="S117" s="48"/>
      <c r="T117" s="48"/>
      <c r="U117" s="48"/>
      <c r="V117" s="48"/>
      <c r="W117" s="48"/>
      <c r="X117" s="48"/>
      <c r="Y117" s="48"/>
      <c r="Z117" s="48"/>
      <c r="AA117" s="48"/>
      <c r="AB117" s="48"/>
      <c r="AC117" s="48"/>
      <c r="AD117" s="48"/>
      <c r="AE117" s="48"/>
      <c r="AF117" s="48"/>
      <c r="AG117" s="48"/>
      <c r="AH117" s="48"/>
      <c r="AI117" s="48"/>
      <c r="AJ117" s="48"/>
      <c r="AK117" s="48"/>
      <c r="AL117" s="48"/>
      <c r="AM117" s="48"/>
      <c r="AN117" s="48"/>
      <c r="AO117" s="48"/>
      <c r="AP117" s="48"/>
      <c r="AQ117" s="48"/>
      <c r="AR117" s="48"/>
      <c r="AS117" s="48"/>
      <c r="AT117" s="5"/>
      <c r="AU117" s="5"/>
      <c r="AV117" s="5"/>
      <c r="AW117" s="5"/>
      <c r="AX117" s="5"/>
      <c r="AY117" s="5"/>
      <c r="AZ117" s="5"/>
      <c r="BA117" s="5"/>
      <c r="BB117" s="5"/>
      <c r="BC117" s="5"/>
      <c r="BD117" s="5"/>
      <c r="BE117" s="5"/>
      <c r="BF117" s="5"/>
      <c r="BG117" s="5"/>
      <c r="BH117" s="5"/>
      <c r="BI117" s="7"/>
      <c r="BJ117" s="7"/>
    </row>
    <row r="118" spans="1:62" ht="30.75" customHeight="1" x14ac:dyDescent="0.2">
      <c r="A118" s="5"/>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5"/>
      <c r="AU118" s="5"/>
      <c r="AV118" s="5"/>
      <c r="AW118" s="5"/>
      <c r="AX118" s="5"/>
      <c r="AY118" s="5"/>
      <c r="AZ118" s="5"/>
      <c r="BA118" s="5"/>
      <c r="BB118" s="5"/>
      <c r="BC118" s="5"/>
      <c r="BD118" s="5"/>
      <c r="BE118" s="5"/>
      <c r="BF118" s="5"/>
      <c r="BG118" s="5"/>
      <c r="BH118" s="5"/>
      <c r="BI118" s="7"/>
      <c r="BJ118" s="7"/>
    </row>
    <row r="119" spans="1:62" ht="30" customHeight="1" x14ac:dyDescent="0.2">
      <c r="A119" s="5"/>
      <c r="B119" s="17"/>
      <c r="C119" s="17"/>
      <c r="D119" s="17"/>
      <c r="E119" s="17"/>
      <c r="F119" s="17"/>
      <c r="G119" s="17"/>
      <c r="H119" s="17"/>
      <c r="I119" s="17"/>
      <c r="J119" s="17"/>
      <c r="K119" s="17"/>
      <c r="L119" s="17"/>
      <c r="M119" s="17"/>
      <c r="N119" s="17"/>
      <c r="O119" s="100"/>
      <c r="P119" s="100"/>
      <c r="Q119" s="100"/>
      <c r="R119" s="100"/>
      <c r="S119" s="100"/>
      <c r="T119" s="100"/>
      <c r="U119" s="100"/>
      <c r="V119" s="100"/>
      <c r="W119" s="100"/>
      <c r="X119" s="100"/>
      <c r="Y119" s="100"/>
      <c r="Z119" s="100"/>
      <c r="AA119" s="100"/>
      <c r="AB119" s="100"/>
      <c r="AC119" s="100"/>
      <c r="AD119" s="100"/>
      <c r="AE119" s="100"/>
      <c r="AF119" s="100"/>
      <c r="AG119" s="17"/>
      <c r="AH119" s="17"/>
      <c r="AI119" s="17"/>
      <c r="AJ119" s="17"/>
      <c r="AK119" s="17"/>
      <c r="AL119" s="17"/>
      <c r="AM119" s="17"/>
      <c r="AN119" s="17"/>
      <c r="AO119" s="17"/>
      <c r="AP119" s="17"/>
      <c r="AQ119" s="17"/>
      <c r="AR119" s="17"/>
      <c r="AS119" s="17"/>
      <c r="AT119" s="5"/>
      <c r="AU119" s="5"/>
      <c r="AV119" s="5"/>
      <c r="AW119" s="5"/>
      <c r="AX119" s="5"/>
      <c r="AY119" s="5"/>
      <c r="AZ119" s="5"/>
      <c r="BA119" s="5"/>
      <c r="BB119" s="5"/>
      <c r="BC119" s="5"/>
      <c r="BD119" s="5"/>
      <c r="BE119" s="5"/>
      <c r="BF119" s="5"/>
      <c r="BG119" s="5"/>
      <c r="BH119" s="5"/>
      <c r="BI119" s="7"/>
      <c r="BJ119" s="7"/>
    </row>
    <row r="120" spans="1:62" ht="30.75" customHeight="1" x14ac:dyDescent="0.2">
      <c r="A120" s="5"/>
      <c r="B120" s="99" t="s">
        <v>69</v>
      </c>
      <c r="C120" s="48"/>
      <c r="D120" s="48"/>
      <c r="E120" s="48"/>
      <c r="F120" s="48"/>
      <c r="G120" s="48"/>
      <c r="H120" s="48"/>
      <c r="I120" s="48"/>
      <c r="J120" s="48"/>
      <c r="K120" s="48"/>
      <c r="L120" s="48"/>
      <c r="M120" s="48"/>
      <c r="N120" s="48"/>
      <c r="O120" s="48"/>
      <c r="P120" s="48"/>
      <c r="Q120" s="48"/>
      <c r="R120" s="48"/>
      <c r="S120" s="48"/>
      <c r="T120" s="48"/>
      <c r="U120" s="48"/>
      <c r="V120" s="48"/>
      <c r="W120" s="48"/>
      <c r="X120" s="48"/>
      <c r="Y120" s="48"/>
      <c r="Z120" s="48"/>
      <c r="AA120" s="48"/>
      <c r="AB120" s="48"/>
      <c r="AC120" s="48"/>
      <c r="AD120" s="48"/>
      <c r="AE120" s="48"/>
      <c r="AF120" s="48"/>
      <c r="AG120" s="48"/>
      <c r="AH120" s="48"/>
      <c r="AI120" s="48"/>
      <c r="AJ120" s="48"/>
      <c r="AK120" s="48"/>
      <c r="AL120" s="48"/>
      <c r="AM120" s="48"/>
      <c r="AN120" s="48"/>
      <c r="AO120" s="48"/>
      <c r="AP120" s="48"/>
      <c r="AQ120" s="48"/>
      <c r="AR120" s="48"/>
      <c r="AS120" s="48"/>
      <c r="AT120" s="5"/>
      <c r="AU120" s="5"/>
      <c r="AV120" s="5"/>
      <c r="AW120" s="5"/>
      <c r="AX120" s="5"/>
      <c r="AY120" s="5"/>
      <c r="AZ120" s="5"/>
      <c r="BA120" s="5"/>
      <c r="BB120" s="5"/>
      <c r="BC120" s="5"/>
      <c r="BD120" s="5"/>
      <c r="BE120" s="5"/>
      <c r="BF120" s="5"/>
      <c r="BG120" s="5"/>
      <c r="BH120" s="5"/>
      <c r="BI120" s="7"/>
      <c r="BJ120" s="7"/>
    </row>
    <row r="121" spans="1:62" ht="6" customHeight="1" x14ac:dyDescent="0.2">
      <c r="A121" s="5"/>
      <c r="B121" s="13"/>
      <c r="C121" s="13"/>
      <c r="D121" s="13"/>
      <c r="E121" s="13"/>
      <c r="F121" s="13"/>
      <c r="G121" s="5"/>
      <c r="H121" s="5"/>
      <c r="I121" s="5"/>
      <c r="J121" s="5"/>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7"/>
      <c r="BJ121" s="7"/>
    </row>
    <row r="122" spans="1:62" ht="20.25" customHeight="1" x14ac:dyDescent="0.2">
      <c r="A122" s="5"/>
      <c r="B122" s="5"/>
      <c r="C122" s="101" t="s">
        <v>70</v>
      </c>
      <c r="D122" s="48"/>
      <c r="E122" s="48"/>
      <c r="F122" s="48"/>
      <c r="G122" s="48"/>
      <c r="H122" s="48"/>
      <c r="I122" s="48"/>
      <c r="J122" s="48"/>
      <c r="K122" s="48"/>
      <c r="L122" s="48"/>
      <c r="M122" s="48"/>
      <c r="N122" s="48"/>
      <c r="O122" s="48"/>
      <c r="P122" s="48"/>
      <c r="Q122" s="48"/>
      <c r="R122" s="48"/>
      <c r="S122" s="48"/>
      <c r="T122" s="5"/>
      <c r="U122" s="97"/>
      <c r="V122" s="53"/>
      <c r="W122" s="53"/>
      <c r="X122" s="53"/>
      <c r="Y122" s="53"/>
      <c r="Z122" s="53"/>
      <c r="AA122" s="53"/>
      <c r="AB122" s="53"/>
      <c r="AC122" s="53"/>
      <c r="AD122" s="53"/>
      <c r="AE122" s="53"/>
      <c r="AF122" s="53"/>
      <c r="AG122" s="53"/>
      <c r="AH122" s="53"/>
      <c r="AI122" s="53"/>
      <c r="AJ122" s="53"/>
      <c r="AK122" s="53"/>
      <c r="AL122" s="53"/>
      <c r="AM122" s="53"/>
      <c r="AN122" s="53"/>
      <c r="AO122" s="53"/>
      <c r="AP122" s="53"/>
      <c r="AQ122" s="54"/>
      <c r="AR122" s="5"/>
      <c r="AS122" s="5"/>
      <c r="AT122" s="5"/>
      <c r="AU122" s="5"/>
      <c r="AV122" s="5"/>
      <c r="AW122" s="5"/>
      <c r="AX122" s="5"/>
      <c r="AY122" s="5"/>
      <c r="AZ122" s="5"/>
      <c r="BA122" s="5"/>
      <c r="BB122" s="5"/>
      <c r="BC122" s="5"/>
      <c r="BD122" s="5"/>
      <c r="BE122" s="5"/>
      <c r="BF122" s="5"/>
      <c r="BG122" s="5"/>
      <c r="BH122" s="5"/>
      <c r="BI122" s="7"/>
      <c r="BJ122" s="7"/>
    </row>
    <row r="123" spans="1:62" ht="6" customHeight="1" x14ac:dyDescent="0.2">
      <c r="A123" s="5"/>
      <c r="B123" s="13"/>
      <c r="C123" s="13"/>
      <c r="D123" s="13"/>
      <c r="E123" s="13"/>
      <c r="F123" s="13"/>
      <c r="G123" s="5"/>
      <c r="H123" s="5"/>
      <c r="I123" s="5"/>
      <c r="J123" s="5"/>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7"/>
      <c r="BJ123" s="7"/>
    </row>
    <row r="124" spans="1:62" ht="19.5" customHeight="1" x14ac:dyDescent="0.2">
      <c r="A124" s="5"/>
      <c r="B124" s="5"/>
      <c r="C124" s="101" t="s">
        <v>71</v>
      </c>
      <c r="D124" s="48"/>
      <c r="E124" s="48"/>
      <c r="F124" s="48"/>
      <c r="G124" s="48"/>
      <c r="H124" s="48"/>
      <c r="I124" s="48"/>
      <c r="J124" s="48"/>
      <c r="K124" s="48"/>
      <c r="L124" s="48"/>
      <c r="M124" s="48"/>
      <c r="N124" s="48"/>
      <c r="O124" s="48"/>
      <c r="P124" s="48"/>
      <c r="Q124" s="48"/>
      <c r="R124" s="48"/>
      <c r="S124" s="48"/>
      <c r="T124" s="5"/>
      <c r="U124" s="97"/>
      <c r="V124" s="53"/>
      <c r="W124" s="53"/>
      <c r="X124" s="53"/>
      <c r="Y124" s="53"/>
      <c r="Z124" s="53"/>
      <c r="AA124" s="53"/>
      <c r="AB124" s="53"/>
      <c r="AC124" s="53"/>
      <c r="AD124" s="53"/>
      <c r="AE124" s="53"/>
      <c r="AF124" s="53"/>
      <c r="AG124" s="53"/>
      <c r="AH124" s="53"/>
      <c r="AI124" s="53"/>
      <c r="AJ124" s="53"/>
      <c r="AK124" s="53"/>
      <c r="AL124" s="53"/>
      <c r="AM124" s="53"/>
      <c r="AN124" s="53"/>
      <c r="AO124" s="53"/>
      <c r="AP124" s="53"/>
      <c r="AQ124" s="54"/>
      <c r="AR124" s="5"/>
      <c r="AS124" s="5"/>
      <c r="AT124" s="5"/>
      <c r="AU124" s="5"/>
      <c r="AV124" s="5"/>
      <c r="AW124" s="5"/>
      <c r="AX124" s="5"/>
      <c r="AY124" s="5"/>
      <c r="AZ124" s="5"/>
      <c r="BA124" s="5"/>
      <c r="BB124" s="5"/>
      <c r="BC124" s="5"/>
      <c r="BD124" s="5"/>
      <c r="BE124" s="5"/>
      <c r="BF124" s="5"/>
      <c r="BG124" s="5"/>
      <c r="BH124" s="5"/>
      <c r="BI124" s="7"/>
      <c r="BJ124" s="7"/>
    </row>
    <row r="125" spans="1:62" ht="10.5" customHeight="1" x14ac:dyDescent="0.2">
      <c r="A125" s="5"/>
      <c r="B125" s="13"/>
      <c r="C125" s="13"/>
      <c r="D125" s="13"/>
      <c r="E125" s="13"/>
      <c r="F125" s="13"/>
      <c r="G125" s="5"/>
      <c r="H125" s="5"/>
      <c r="I125" s="5"/>
      <c r="J125" s="5"/>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7"/>
      <c r="BJ125" s="7"/>
    </row>
    <row r="126" spans="1:62" ht="21" customHeight="1" x14ac:dyDescent="0.2">
      <c r="A126" s="5"/>
      <c r="B126" s="85" t="str">
        <f>$B$63</f>
        <v>En constancia de lo anterior firmo este documento el</v>
      </c>
      <c r="C126" s="85"/>
      <c r="D126" s="85"/>
      <c r="E126" s="85"/>
      <c r="F126" s="85"/>
      <c r="G126" s="85"/>
      <c r="H126" s="85"/>
      <c r="I126" s="85"/>
      <c r="J126" s="85"/>
      <c r="K126" s="85"/>
      <c r="L126" s="85"/>
      <c r="M126" s="85"/>
      <c r="N126" s="85"/>
      <c r="O126" s="85"/>
      <c r="P126" s="86" t="s">
        <v>54</v>
      </c>
      <c r="Q126" s="87"/>
      <c r="R126" s="87"/>
      <c r="S126" s="87"/>
      <c r="T126" s="87"/>
      <c r="U126" s="87"/>
      <c r="V126" s="87"/>
      <c r="W126" s="87"/>
      <c r="X126" s="87"/>
      <c r="Y126" s="87"/>
      <c r="Z126" s="87"/>
      <c r="AA126" s="87"/>
      <c r="AB126" s="87"/>
      <c r="AC126" s="87"/>
      <c r="AD126" s="87"/>
      <c r="AE126" s="87"/>
      <c r="AF126" s="87"/>
      <c r="AG126" s="87"/>
      <c r="AH126" s="87"/>
      <c r="AI126" s="87"/>
      <c r="AJ126" s="87"/>
      <c r="AK126" s="87"/>
      <c r="AL126" s="87"/>
      <c r="AM126" s="87"/>
      <c r="AN126" s="87"/>
      <c r="AO126" s="87"/>
      <c r="AP126" s="87"/>
      <c r="AQ126" s="87"/>
      <c r="AR126" s="87"/>
      <c r="AT126" s="5"/>
      <c r="AU126" s="5"/>
      <c r="AV126" s="5"/>
      <c r="AW126" s="5"/>
      <c r="AX126" s="5"/>
      <c r="AY126" s="5"/>
      <c r="AZ126" s="5"/>
      <c r="BA126" s="5"/>
      <c r="BB126" s="5"/>
      <c r="BC126" s="5"/>
      <c r="BD126" s="5"/>
      <c r="BE126" s="5"/>
      <c r="BF126" s="5"/>
      <c r="BG126" s="5"/>
      <c r="BH126" s="5"/>
      <c r="BI126" s="7"/>
      <c r="BJ126" s="7"/>
    </row>
    <row r="127" spans="1:62" ht="10.5" customHeight="1" x14ac:dyDescent="0.2">
      <c r="A127" s="5"/>
      <c r="B127" s="5"/>
      <c r="C127" s="16"/>
      <c r="D127" s="16"/>
      <c r="E127" s="16"/>
      <c r="F127" s="16"/>
      <c r="G127" s="16"/>
      <c r="H127" s="16"/>
      <c r="I127" s="16"/>
      <c r="J127" s="16"/>
      <c r="K127" s="16"/>
      <c r="L127" s="16"/>
      <c r="M127" s="16"/>
      <c r="N127" s="16"/>
      <c r="O127" s="16"/>
      <c r="P127" s="16"/>
      <c r="Q127" s="16"/>
      <c r="R127" s="16"/>
      <c r="S127" s="16"/>
      <c r="T127" s="5"/>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5"/>
      <c r="AS127" s="5"/>
      <c r="AT127" s="5"/>
      <c r="AU127" s="5"/>
      <c r="AV127" s="5"/>
      <c r="AW127" s="5"/>
      <c r="AX127" s="5"/>
      <c r="AY127" s="5"/>
      <c r="AZ127" s="5"/>
      <c r="BA127" s="5"/>
      <c r="BB127" s="5"/>
      <c r="BC127" s="5"/>
      <c r="BD127" s="5"/>
      <c r="BE127" s="5"/>
      <c r="BF127" s="5"/>
      <c r="BG127" s="5"/>
      <c r="BH127" s="5"/>
      <c r="BI127" s="7"/>
      <c r="BJ127" s="7"/>
    </row>
    <row r="128" spans="1:62" ht="14.25" customHeight="1" x14ac:dyDescent="0.2">
      <c r="A128" s="5"/>
      <c r="B128" s="5"/>
      <c r="C128" s="16"/>
      <c r="D128" s="16"/>
      <c r="E128" s="16"/>
      <c r="F128" s="16"/>
      <c r="G128" s="16"/>
      <c r="H128" s="16"/>
      <c r="I128" s="16"/>
      <c r="J128" s="16"/>
      <c r="K128" s="16"/>
      <c r="L128" s="16"/>
      <c r="M128" s="16"/>
      <c r="N128" s="16"/>
      <c r="O128" s="16"/>
      <c r="P128" s="16"/>
      <c r="Q128" s="16"/>
      <c r="R128" s="16"/>
      <c r="S128" s="16"/>
      <c r="T128" s="5"/>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5"/>
      <c r="AS128" s="5"/>
      <c r="AT128" s="5"/>
      <c r="AU128" s="5"/>
      <c r="AV128" s="5"/>
      <c r="AW128" s="5"/>
      <c r="AX128" s="5"/>
      <c r="AY128" s="5"/>
      <c r="AZ128" s="5"/>
      <c r="BA128" s="5"/>
      <c r="BB128" s="5"/>
      <c r="BC128" s="5"/>
      <c r="BD128" s="5"/>
      <c r="BE128" s="5"/>
      <c r="BF128" s="5"/>
      <c r="BG128" s="5"/>
      <c r="BH128" s="5"/>
      <c r="BI128" s="7"/>
      <c r="BJ128" s="7"/>
    </row>
    <row r="129" spans="1:62" ht="14.25" customHeight="1" x14ac:dyDescent="0.2">
      <c r="A129" s="5"/>
      <c r="B129" s="47" t="s">
        <v>72</v>
      </c>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I129" s="102"/>
      <c r="AJ129" s="102"/>
      <c r="AK129" s="102"/>
      <c r="AL129" s="102"/>
      <c r="AM129" s="102"/>
      <c r="AN129" s="102"/>
      <c r="AO129" s="102"/>
      <c r="AP129" s="102"/>
      <c r="AQ129" s="102"/>
      <c r="AR129" s="102"/>
      <c r="AS129" s="102"/>
      <c r="AT129" s="5"/>
      <c r="AU129" s="5"/>
      <c r="AV129" s="5"/>
      <c r="AW129" s="5"/>
      <c r="AX129" s="5"/>
      <c r="AY129" s="5"/>
      <c r="AZ129" s="5"/>
      <c r="BA129" s="5"/>
      <c r="BB129" s="5"/>
      <c r="BC129" s="5"/>
      <c r="BD129" s="5"/>
      <c r="BE129" s="5"/>
      <c r="BF129" s="5"/>
      <c r="BG129" s="5"/>
      <c r="BH129" s="5"/>
      <c r="BI129" s="7"/>
      <c r="BJ129" s="7"/>
    </row>
    <row r="130" spans="1:62" ht="14.25" customHeight="1" x14ac:dyDescent="0.2">
      <c r="A130" s="5"/>
      <c r="B130" s="65"/>
      <c r="C130" s="48"/>
      <c r="D130" s="48"/>
      <c r="E130" s="48"/>
      <c r="F130" s="48"/>
      <c r="G130" s="48"/>
      <c r="H130" s="48"/>
      <c r="I130" s="48"/>
      <c r="J130" s="48"/>
      <c r="K130" s="48"/>
      <c r="L130" s="48"/>
      <c r="M130" s="48"/>
      <c r="N130" s="48"/>
      <c r="O130" s="48"/>
      <c r="P130" s="48"/>
      <c r="Q130" s="48"/>
      <c r="R130" s="48"/>
      <c r="S130" s="48"/>
      <c r="T130" s="48"/>
      <c r="U130" s="48"/>
      <c r="V130" s="48"/>
      <c r="W130" s="48"/>
      <c r="X130" s="48"/>
      <c r="Y130" s="48"/>
      <c r="Z130" s="48"/>
      <c r="AA130" s="48"/>
      <c r="AB130" s="48"/>
      <c r="AC130" s="48"/>
      <c r="AD130" s="48"/>
      <c r="AE130" s="48"/>
      <c r="AF130" s="48"/>
      <c r="AG130" s="48"/>
      <c r="AH130" s="48"/>
      <c r="AI130" s="48"/>
      <c r="AJ130" s="48"/>
      <c r="AK130" s="48"/>
      <c r="AL130" s="48"/>
      <c r="AM130" s="48"/>
      <c r="AN130" s="48"/>
      <c r="AO130" s="48"/>
      <c r="AP130" s="48"/>
      <c r="AQ130" s="48"/>
      <c r="AR130" s="48"/>
      <c r="AS130" s="48"/>
      <c r="AT130" s="5"/>
      <c r="AU130" s="5"/>
      <c r="AV130" s="5"/>
      <c r="AW130" s="5"/>
      <c r="AX130" s="5"/>
      <c r="AY130" s="5"/>
      <c r="AZ130" s="5"/>
      <c r="BA130" s="5"/>
      <c r="BB130" s="5"/>
      <c r="BC130" s="5"/>
      <c r="BD130" s="5"/>
      <c r="BE130" s="5"/>
      <c r="BF130" s="5"/>
      <c r="BG130" s="5"/>
      <c r="BH130" s="5"/>
      <c r="BI130" s="7"/>
      <c r="BJ130" s="7"/>
    </row>
    <row r="131" spans="1:62" ht="48.75" customHeight="1" x14ac:dyDescent="0.2">
      <c r="A131" s="5"/>
      <c r="B131" s="96" t="s">
        <v>73</v>
      </c>
      <c r="C131" s="48"/>
      <c r="D131" s="48"/>
      <c r="E131" s="48"/>
      <c r="F131" s="48"/>
      <c r="G131" s="48"/>
      <c r="H131" s="48"/>
      <c r="I131" s="48"/>
      <c r="J131" s="48"/>
      <c r="K131" s="48"/>
      <c r="L131" s="48"/>
      <c r="M131" s="48"/>
      <c r="N131" s="48"/>
      <c r="O131" s="48"/>
      <c r="P131" s="48"/>
      <c r="Q131" s="48"/>
      <c r="R131" s="48"/>
      <c r="S131" s="48"/>
      <c r="T131" s="48"/>
      <c r="U131" s="48"/>
      <c r="V131" s="48"/>
      <c r="W131" s="48"/>
      <c r="X131" s="48"/>
      <c r="Y131" s="48"/>
      <c r="Z131" s="48"/>
      <c r="AA131" s="48"/>
      <c r="AB131" s="48"/>
      <c r="AC131" s="48"/>
      <c r="AD131" s="48"/>
      <c r="AE131" s="48"/>
      <c r="AF131" s="48"/>
      <c r="AG131" s="48"/>
      <c r="AH131" s="48"/>
      <c r="AI131" s="48"/>
      <c r="AJ131" s="48"/>
      <c r="AK131" s="48"/>
      <c r="AL131" s="48"/>
      <c r="AM131" s="48"/>
      <c r="AN131" s="48"/>
      <c r="AO131" s="48"/>
      <c r="AP131" s="48"/>
      <c r="AQ131" s="48"/>
      <c r="AR131" s="48"/>
      <c r="AS131" s="48"/>
      <c r="AT131" s="5"/>
      <c r="AU131" s="5"/>
      <c r="AV131" s="5"/>
      <c r="AW131" s="5"/>
      <c r="AX131" s="5"/>
      <c r="AY131" s="5"/>
      <c r="AZ131" s="5"/>
      <c r="BA131" s="5"/>
      <c r="BB131" s="5"/>
      <c r="BC131" s="5"/>
      <c r="BD131" s="5"/>
      <c r="BE131" s="5"/>
      <c r="BF131" s="5"/>
      <c r="BG131" s="5"/>
      <c r="BH131" s="5"/>
      <c r="BI131" s="5"/>
      <c r="BJ131" s="5"/>
    </row>
    <row r="132" spans="1:62" ht="160.5" customHeight="1" x14ac:dyDescent="0.2">
      <c r="A132" s="5"/>
      <c r="B132" s="5"/>
      <c r="C132" s="16"/>
      <c r="D132" s="16"/>
      <c r="E132" s="16"/>
      <c r="F132" s="16"/>
      <c r="G132" s="16"/>
      <c r="H132" s="16"/>
      <c r="I132" s="16"/>
      <c r="J132" s="16"/>
      <c r="K132" s="16"/>
      <c r="L132" s="16"/>
      <c r="M132" s="16"/>
      <c r="N132" s="16"/>
      <c r="O132" s="16"/>
      <c r="P132" s="16"/>
      <c r="Q132" s="16"/>
      <c r="R132" s="16"/>
      <c r="S132" s="16"/>
      <c r="T132" s="5"/>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5"/>
      <c r="AS132" s="5"/>
      <c r="AT132" s="5"/>
      <c r="AU132" s="5"/>
      <c r="AV132" s="5"/>
      <c r="AW132" s="5"/>
      <c r="AX132" s="5"/>
      <c r="AY132" s="5"/>
      <c r="AZ132" s="5"/>
      <c r="BA132" s="5"/>
      <c r="BB132" s="5"/>
      <c r="BC132" s="5"/>
      <c r="BD132" s="5"/>
      <c r="BE132" s="5"/>
      <c r="BF132" s="5"/>
      <c r="BG132" s="5"/>
      <c r="BH132" s="5"/>
      <c r="BI132" s="5"/>
      <c r="BJ132" s="5"/>
    </row>
    <row r="133" spans="1:62" ht="308.25" customHeight="1" x14ac:dyDescent="0.2">
      <c r="A133" s="1"/>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1"/>
      <c r="AU133" s="1"/>
      <c r="AV133" s="1"/>
      <c r="AW133" s="1"/>
      <c r="AX133" s="1"/>
      <c r="AY133" s="1"/>
      <c r="AZ133" s="1"/>
      <c r="BA133" s="1"/>
      <c r="BB133" s="1"/>
      <c r="BC133" s="1"/>
      <c r="BD133" s="1"/>
      <c r="BE133" s="1"/>
      <c r="BF133" s="1"/>
      <c r="BG133" s="1"/>
      <c r="BH133" s="1"/>
      <c r="BI133" s="1"/>
      <c r="BJ133" s="1"/>
    </row>
    <row r="134" spans="1:62" ht="13.5" customHeight="1" x14ac:dyDescent="0.2">
      <c r="A134" s="1"/>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1"/>
      <c r="AU134" s="1"/>
      <c r="AV134" s="1"/>
      <c r="AW134" s="1"/>
      <c r="AX134" s="1"/>
      <c r="AY134" s="1"/>
      <c r="AZ134" s="1"/>
      <c r="BA134" s="1"/>
      <c r="BB134" s="1"/>
      <c r="BC134" s="1"/>
      <c r="BD134" s="1"/>
      <c r="BE134" s="1"/>
      <c r="BF134" s="1"/>
      <c r="BG134" s="1"/>
      <c r="BH134" s="1"/>
      <c r="BI134" s="1"/>
      <c r="BJ134" s="1"/>
    </row>
    <row r="135" spans="1:62" ht="13.5" customHeight="1" x14ac:dyDescent="0.25">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71" t="s">
        <v>157</v>
      </c>
      <c r="AI135" s="72"/>
      <c r="AJ135" s="72"/>
      <c r="AK135" s="72"/>
      <c r="AL135" s="72"/>
      <c r="AM135" s="72"/>
      <c r="AN135" s="72"/>
      <c r="AO135" s="72"/>
      <c r="AP135" s="72"/>
      <c r="AQ135" s="72"/>
      <c r="AR135" s="72"/>
      <c r="AS135" s="2"/>
      <c r="AT135" s="1"/>
      <c r="AU135" s="1"/>
      <c r="AV135" s="1"/>
      <c r="AW135" s="1"/>
      <c r="AX135" s="1"/>
      <c r="AY135" s="1"/>
      <c r="AZ135" s="1"/>
      <c r="BA135" s="1"/>
      <c r="BB135" s="1"/>
      <c r="BC135" s="1"/>
      <c r="BD135" s="1"/>
      <c r="BE135" s="1"/>
      <c r="BF135" s="1"/>
      <c r="BG135" s="1"/>
      <c r="BH135" s="1"/>
      <c r="BI135" s="1"/>
      <c r="BJ135" s="1"/>
    </row>
    <row r="136" spans="1:62" ht="15" customHeight="1" x14ac:dyDescent="0.2">
      <c r="A136" s="1"/>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58" t="s">
        <v>0</v>
      </c>
      <c r="AI136" s="48"/>
      <c r="AJ136" s="48"/>
      <c r="AK136" s="48"/>
      <c r="AL136" s="48"/>
      <c r="AM136" s="48"/>
      <c r="AN136" s="48"/>
      <c r="AO136" s="48"/>
      <c r="AP136" s="48"/>
      <c r="AQ136" s="48"/>
      <c r="AR136" s="48"/>
      <c r="AS136" s="2"/>
      <c r="AT136" s="1"/>
      <c r="AU136" s="1"/>
      <c r="AV136" s="1"/>
      <c r="AW136" s="1"/>
      <c r="AX136" s="1"/>
      <c r="AY136" s="1"/>
      <c r="AZ136" s="1"/>
      <c r="BA136" s="1"/>
      <c r="BB136" s="1"/>
      <c r="BC136" s="1"/>
      <c r="BD136" s="1"/>
      <c r="BE136" s="1"/>
      <c r="BF136" s="1"/>
      <c r="BG136" s="1"/>
      <c r="BH136" s="1"/>
      <c r="BI136" s="1"/>
      <c r="BJ136" s="1"/>
    </row>
    <row r="137" spans="1:62" ht="15" customHeight="1" x14ac:dyDescent="0.2">
      <c r="A137" s="1"/>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75" t="str">
        <f>AH109</f>
        <v>SO_004_2026</v>
      </c>
      <c r="AI137" s="60"/>
      <c r="AJ137" s="60"/>
      <c r="AK137" s="60"/>
      <c r="AL137" s="60"/>
      <c r="AM137" s="60"/>
      <c r="AN137" s="60"/>
      <c r="AO137" s="60"/>
      <c r="AP137" s="60"/>
      <c r="AQ137" s="60"/>
      <c r="AR137" s="60"/>
      <c r="AS137" s="2"/>
      <c r="AT137" s="1"/>
      <c r="AU137" s="1"/>
      <c r="AV137" s="1"/>
      <c r="AW137" s="1"/>
      <c r="AX137" s="1"/>
      <c r="AY137" s="1"/>
      <c r="AZ137" s="1"/>
      <c r="BA137" s="1"/>
      <c r="BB137" s="1"/>
      <c r="BC137" s="1"/>
      <c r="BD137" s="1"/>
      <c r="BE137" s="1"/>
      <c r="BF137" s="1"/>
      <c r="BG137" s="1"/>
      <c r="BH137" s="1"/>
      <c r="BI137" s="1"/>
      <c r="BJ137" s="1"/>
    </row>
    <row r="138" spans="1:62" ht="11.25" customHeight="1" x14ac:dyDescent="0.2">
      <c r="A138" s="1"/>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1"/>
      <c r="AU138" s="1"/>
      <c r="AV138" s="1"/>
      <c r="AW138" s="1"/>
      <c r="AX138" s="1"/>
      <c r="AY138" s="1"/>
      <c r="AZ138" s="1"/>
      <c r="BA138" s="1"/>
      <c r="BB138" s="1"/>
      <c r="BC138" s="1"/>
      <c r="BD138" s="1"/>
      <c r="BE138" s="1"/>
      <c r="BF138" s="1"/>
      <c r="BG138" s="1"/>
      <c r="BH138" s="1"/>
      <c r="BI138" s="1"/>
      <c r="BJ138" s="1"/>
    </row>
    <row r="139" spans="1:62" ht="11.25" customHeight="1" x14ac:dyDescent="0.2">
      <c r="A139" s="1"/>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1"/>
      <c r="AU139" s="1"/>
      <c r="AV139" s="1"/>
      <c r="AW139" s="1"/>
      <c r="AX139" s="1"/>
      <c r="AY139" s="1"/>
      <c r="AZ139" s="1"/>
      <c r="BA139" s="1"/>
      <c r="BB139" s="1"/>
      <c r="BC139" s="1"/>
      <c r="BD139" s="1"/>
      <c r="BE139" s="1"/>
      <c r="BF139" s="1"/>
      <c r="BG139" s="1"/>
      <c r="BH139" s="1"/>
      <c r="BI139" s="1"/>
      <c r="BJ139" s="1"/>
    </row>
    <row r="140" spans="1:62" s="26" customFormat="1" ht="12.75" x14ac:dyDescent="0.25">
      <c r="B140" s="62" t="s">
        <v>74</v>
      </c>
      <c r="C140" s="62"/>
      <c r="D140" s="62"/>
      <c r="E140" s="62"/>
      <c r="F140" s="62"/>
      <c r="G140" s="62"/>
      <c r="H140" s="62"/>
      <c r="I140" s="62"/>
      <c r="J140" s="62"/>
      <c r="K140" s="62"/>
      <c r="L140" s="62"/>
      <c r="M140" s="62"/>
      <c r="N140" s="62"/>
      <c r="O140" s="62"/>
      <c r="P140" s="62"/>
      <c r="Q140" s="62"/>
      <c r="R140" s="62"/>
      <c r="S140" s="62"/>
      <c r="T140" s="62"/>
      <c r="U140" s="62"/>
      <c r="V140" s="62"/>
      <c r="W140" s="62"/>
      <c r="X140" s="62"/>
      <c r="Y140" s="62"/>
      <c r="Z140" s="62"/>
      <c r="AA140" s="62"/>
      <c r="AB140" s="62"/>
      <c r="AC140" s="62"/>
      <c r="AD140" s="62"/>
      <c r="AE140" s="62"/>
      <c r="AF140" s="62"/>
      <c r="AG140" s="62"/>
      <c r="AH140" s="62"/>
      <c r="AI140" s="62"/>
      <c r="AJ140" s="62"/>
      <c r="AK140" s="62"/>
      <c r="AL140" s="62"/>
      <c r="AM140" s="62"/>
      <c r="AN140" s="62"/>
      <c r="AO140" s="62"/>
      <c r="AP140" s="62"/>
      <c r="AQ140" s="62"/>
      <c r="AR140" s="62"/>
      <c r="AS140" s="62"/>
    </row>
    <row r="141" spans="1:62" s="26" customFormat="1" ht="12.75" x14ac:dyDescent="0.25">
      <c r="B141" s="99" t="s">
        <v>75</v>
      </c>
      <c r="C141" s="99"/>
      <c r="D141" s="99"/>
      <c r="E141" s="99"/>
      <c r="F141" s="99"/>
      <c r="G141" s="99"/>
      <c r="H141" s="99"/>
      <c r="I141" s="99"/>
      <c r="J141" s="99"/>
      <c r="K141" s="99"/>
      <c r="L141" s="99"/>
      <c r="M141" s="99"/>
      <c r="N141" s="99"/>
      <c r="O141" s="99"/>
      <c r="P141" s="99"/>
      <c r="Q141" s="99"/>
      <c r="R141" s="99"/>
      <c r="S141" s="99"/>
      <c r="T141" s="99"/>
      <c r="U141" s="99"/>
      <c r="V141" s="99"/>
      <c r="W141" s="99"/>
      <c r="X141" s="99"/>
      <c r="Y141" s="99"/>
      <c r="Z141" s="99"/>
      <c r="AA141" s="99"/>
      <c r="AB141" s="99"/>
      <c r="AC141" s="99"/>
      <c r="AD141" s="99"/>
      <c r="AE141" s="99"/>
      <c r="AF141" s="99"/>
      <c r="AG141" s="99"/>
      <c r="AH141" s="99"/>
      <c r="AI141" s="99"/>
      <c r="AJ141" s="99"/>
      <c r="AK141" s="99"/>
      <c r="AL141" s="99"/>
      <c r="AM141" s="99"/>
      <c r="AN141" s="99"/>
      <c r="AO141" s="99"/>
      <c r="AP141" s="99"/>
      <c r="AQ141" s="99"/>
      <c r="AR141" s="99"/>
      <c r="AS141" s="99"/>
    </row>
    <row r="142" spans="1:62" s="26" customFormat="1" ht="15" customHeight="1" x14ac:dyDescent="0.25">
      <c r="B142" s="99"/>
      <c r="C142" s="99"/>
      <c r="D142" s="99"/>
      <c r="E142" s="99"/>
      <c r="F142" s="99"/>
      <c r="G142" s="99"/>
      <c r="H142" s="99"/>
      <c r="I142" s="99"/>
      <c r="J142" s="99"/>
      <c r="K142" s="99"/>
      <c r="L142" s="99"/>
      <c r="M142" s="99"/>
      <c r="N142" s="99"/>
      <c r="O142" s="99"/>
      <c r="P142" s="99"/>
      <c r="Q142" s="99"/>
      <c r="R142" s="99"/>
      <c r="S142" s="99"/>
      <c r="T142" s="99"/>
      <c r="U142" s="99"/>
      <c r="V142" s="99"/>
      <c r="W142" s="99"/>
      <c r="X142" s="99"/>
      <c r="Y142" s="99"/>
      <c r="Z142" s="99"/>
      <c r="AA142" s="99"/>
      <c r="AB142" s="99"/>
      <c r="AC142" s="99"/>
      <c r="AD142" s="99"/>
      <c r="AE142" s="99"/>
      <c r="AF142" s="99"/>
      <c r="AG142" s="99"/>
      <c r="AH142" s="99"/>
      <c r="AI142" s="99"/>
      <c r="AJ142" s="99"/>
      <c r="AK142" s="99"/>
      <c r="AL142" s="99"/>
      <c r="AM142" s="99"/>
      <c r="AN142" s="99"/>
      <c r="AO142" s="99"/>
      <c r="AP142" s="99"/>
      <c r="AQ142" s="99"/>
      <c r="AR142" s="99"/>
      <c r="AS142" s="99"/>
    </row>
    <row r="143" spans="1:62" s="26" customFormat="1" ht="12.75" x14ac:dyDescent="0.25">
      <c r="B143" s="27"/>
      <c r="C143" s="28"/>
      <c r="D143" s="28"/>
      <c r="E143" s="28"/>
      <c r="F143" s="28"/>
      <c r="G143" s="28"/>
      <c r="H143" s="28"/>
      <c r="I143" s="28"/>
      <c r="J143" s="28"/>
      <c r="K143" s="28"/>
      <c r="L143" s="28"/>
      <c r="M143" s="29"/>
    </row>
    <row r="144" spans="1:62" ht="24" customHeight="1" x14ac:dyDescent="0.2">
      <c r="B144" s="109"/>
      <c r="C144" s="109"/>
      <c r="D144" s="109"/>
      <c r="E144" s="109"/>
      <c r="F144" s="109"/>
      <c r="G144" s="109"/>
      <c r="H144" s="109"/>
      <c r="I144" s="109"/>
      <c r="J144" s="109"/>
      <c r="K144" s="109"/>
      <c r="L144" s="109"/>
      <c r="M144" s="110" t="str">
        <f>CONCATENATE(AH135," ",AH137)</f>
        <v>INVITACION PRIVADA SO_004_2026</v>
      </c>
      <c r="N144" s="110"/>
      <c r="O144" s="110"/>
      <c r="P144" s="110"/>
      <c r="Q144" s="110"/>
      <c r="R144" s="110"/>
      <c r="S144" s="110"/>
      <c r="T144" s="110"/>
      <c r="U144" s="110"/>
      <c r="V144" s="110"/>
      <c r="W144" s="110"/>
      <c r="X144" s="110"/>
      <c r="Y144" s="110"/>
      <c r="Z144" s="110"/>
      <c r="AA144" s="110"/>
      <c r="AB144" s="110"/>
      <c r="AC144" s="110"/>
      <c r="AD144" s="110"/>
      <c r="AE144" s="110"/>
      <c r="AF144" s="110"/>
      <c r="AG144" s="110"/>
      <c r="AH144" s="110"/>
      <c r="AI144" s="110"/>
      <c r="AJ144" s="110"/>
      <c r="AK144" s="110"/>
      <c r="AL144" s="110"/>
      <c r="AM144" s="110"/>
      <c r="AN144" s="110"/>
      <c r="AO144" s="110"/>
      <c r="AP144" s="110"/>
      <c r="AQ144" s="110"/>
      <c r="AR144" s="110"/>
    </row>
    <row r="145" spans="2:44" ht="24.75" customHeight="1" x14ac:dyDescent="0.2">
      <c r="B145" s="103" t="s">
        <v>76</v>
      </c>
      <c r="C145" s="103"/>
      <c r="D145" s="103"/>
      <c r="E145" s="103"/>
      <c r="F145" s="103"/>
      <c r="G145" s="103"/>
      <c r="H145" s="103"/>
      <c r="I145" s="103"/>
      <c r="J145" s="103"/>
      <c r="K145" s="103"/>
      <c r="L145" s="103"/>
      <c r="M145" s="111"/>
      <c r="N145" s="111"/>
      <c r="O145" s="111"/>
      <c r="P145" s="111"/>
      <c r="Q145" s="111"/>
      <c r="R145" s="111"/>
      <c r="S145" s="111"/>
      <c r="T145" s="111"/>
      <c r="U145" s="111"/>
      <c r="V145" s="111"/>
      <c r="W145" s="111"/>
      <c r="X145" s="111"/>
      <c r="Y145" s="111"/>
      <c r="Z145" s="111"/>
      <c r="AA145" s="111"/>
      <c r="AB145" s="111"/>
      <c r="AC145" s="111"/>
      <c r="AD145" s="111"/>
      <c r="AE145" s="111"/>
      <c r="AF145" s="111"/>
      <c r="AG145" s="111"/>
      <c r="AH145" s="111"/>
      <c r="AI145" s="111"/>
      <c r="AJ145" s="111"/>
      <c r="AK145" s="111"/>
      <c r="AL145" s="111"/>
      <c r="AM145" s="111"/>
      <c r="AN145" s="111"/>
      <c r="AO145" s="111"/>
      <c r="AP145" s="111"/>
      <c r="AQ145" s="111"/>
      <c r="AR145" s="111"/>
    </row>
    <row r="146" spans="2:44" ht="21" customHeight="1" x14ac:dyDescent="0.2">
      <c r="B146" s="103" t="s">
        <v>77</v>
      </c>
      <c r="C146" s="103"/>
      <c r="D146" s="103"/>
      <c r="E146" s="103"/>
      <c r="F146" s="103"/>
      <c r="G146" s="103"/>
      <c r="H146" s="103"/>
      <c r="I146" s="103"/>
      <c r="J146" s="103"/>
      <c r="K146" s="103"/>
      <c r="L146" s="103"/>
      <c r="M146" s="103"/>
      <c r="N146" s="103"/>
      <c r="O146" s="103"/>
      <c r="P146" s="103"/>
      <c r="Q146" s="103"/>
      <c r="R146" s="103"/>
      <c r="S146" s="103"/>
      <c r="T146" s="103"/>
      <c r="U146" s="103"/>
      <c r="V146" s="103"/>
      <c r="W146" s="103"/>
      <c r="X146" s="103"/>
      <c r="Y146" s="103"/>
      <c r="Z146" s="103"/>
      <c r="AA146" s="103"/>
      <c r="AB146" s="103"/>
      <c r="AC146" s="103"/>
      <c r="AD146" s="103"/>
      <c r="AE146" s="103"/>
      <c r="AF146" s="103"/>
      <c r="AG146" s="103"/>
      <c r="AH146" s="103"/>
      <c r="AI146" s="103"/>
      <c r="AJ146" s="103"/>
      <c r="AK146" s="103"/>
      <c r="AL146" s="103"/>
      <c r="AM146" s="103"/>
      <c r="AN146" s="103"/>
      <c r="AO146" s="103"/>
      <c r="AP146" s="103"/>
      <c r="AQ146" s="103"/>
      <c r="AR146" s="103"/>
    </row>
    <row r="147" spans="2:44" ht="21.75" customHeight="1" x14ac:dyDescent="0.2">
      <c r="B147" s="107" t="s">
        <v>78</v>
      </c>
      <c r="C147" s="107"/>
      <c r="D147" s="107"/>
      <c r="E147" s="107"/>
      <c r="F147" s="107"/>
      <c r="G147" s="107"/>
      <c r="H147" s="107"/>
      <c r="I147" s="107"/>
      <c r="J147" s="107"/>
      <c r="K147" s="107"/>
      <c r="L147" s="107"/>
      <c r="M147" s="104"/>
      <c r="N147" s="104"/>
      <c r="O147" s="104"/>
      <c r="P147" s="104"/>
      <c r="Q147" s="104"/>
      <c r="R147" s="104"/>
      <c r="S147" s="104"/>
      <c r="T147" s="104"/>
      <c r="U147" s="104"/>
      <c r="V147" s="104"/>
      <c r="W147" s="104"/>
      <c r="X147" s="104"/>
      <c r="Y147" s="104"/>
      <c r="Z147" s="104"/>
      <c r="AA147" s="104"/>
      <c r="AB147" s="104"/>
      <c r="AC147" s="104"/>
      <c r="AD147" s="104"/>
      <c r="AE147" s="104"/>
      <c r="AF147" s="104"/>
      <c r="AG147" s="104"/>
      <c r="AH147" s="104"/>
      <c r="AI147" s="104"/>
      <c r="AJ147" s="104"/>
      <c r="AK147" s="104"/>
      <c r="AL147" s="104"/>
      <c r="AM147" s="104"/>
      <c r="AN147" s="104"/>
      <c r="AO147" s="104"/>
      <c r="AP147" s="104"/>
      <c r="AQ147" s="104"/>
      <c r="AR147" s="104"/>
    </row>
    <row r="148" spans="2:44" ht="23.25" customHeight="1" x14ac:dyDescent="0.2">
      <c r="B148" s="106" t="s">
        <v>79</v>
      </c>
      <c r="C148" s="106"/>
      <c r="D148" s="106"/>
      <c r="E148" s="106"/>
      <c r="F148" s="106"/>
      <c r="G148" s="106"/>
      <c r="H148" s="106"/>
      <c r="I148" s="106"/>
      <c r="J148" s="106"/>
      <c r="K148" s="106"/>
      <c r="L148" s="106"/>
      <c r="M148" s="104"/>
      <c r="N148" s="104"/>
      <c r="O148" s="104"/>
      <c r="P148" s="104"/>
      <c r="Q148" s="104"/>
      <c r="R148" s="104"/>
      <c r="S148" s="104"/>
      <c r="T148" s="104"/>
      <c r="U148" s="104"/>
      <c r="V148" s="104"/>
      <c r="W148" s="104"/>
      <c r="X148" s="104"/>
      <c r="Y148" s="104"/>
      <c r="Z148" s="104"/>
      <c r="AA148" s="104"/>
      <c r="AB148" s="104"/>
      <c r="AC148" s="104"/>
      <c r="AD148" s="104"/>
      <c r="AE148" s="104"/>
      <c r="AF148" s="104"/>
      <c r="AG148" s="104"/>
      <c r="AH148" s="104"/>
      <c r="AI148" s="104"/>
      <c r="AJ148" s="104"/>
      <c r="AK148" s="104"/>
      <c r="AL148" s="104"/>
      <c r="AM148" s="104"/>
      <c r="AN148" s="104"/>
      <c r="AO148" s="104"/>
      <c r="AP148" s="104"/>
      <c r="AQ148" s="104"/>
      <c r="AR148" s="104"/>
    </row>
    <row r="149" spans="2:44" ht="25.5" customHeight="1" x14ac:dyDescent="0.2">
      <c r="B149" s="107" t="s">
        <v>80</v>
      </c>
      <c r="C149" s="107"/>
      <c r="D149" s="107"/>
      <c r="E149" s="107"/>
      <c r="F149" s="107"/>
      <c r="G149" s="107"/>
      <c r="H149" s="107"/>
      <c r="I149" s="107"/>
      <c r="J149" s="107"/>
      <c r="K149" s="107"/>
      <c r="L149" s="107"/>
      <c r="M149" s="104"/>
      <c r="N149" s="104"/>
      <c r="O149" s="104"/>
      <c r="P149" s="104"/>
      <c r="Q149" s="104"/>
      <c r="R149" s="104"/>
      <c r="S149" s="104"/>
      <c r="T149" s="104"/>
      <c r="U149" s="104"/>
      <c r="V149" s="104"/>
      <c r="W149" s="104"/>
      <c r="X149" s="104"/>
      <c r="Y149" s="104"/>
      <c r="Z149" s="104"/>
      <c r="AA149" s="104"/>
      <c r="AB149" s="104"/>
      <c r="AC149" s="104"/>
      <c r="AD149" s="104"/>
      <c r="AE149" s="104"/>
      <c r="AF149" s="104"/>
      <c r="AG149" s="104"/>
      <c r="AH149" s="104"/>
      <c r="AI149" s="104"/>
      <c r="AJ149" s="104"/>
      <c r="AK149" s="104"/>
      <c r="AL149" s="104"/>
      <c r="AM149" s="104"/>
      <c r="AN149" s="104"/>
      <c r="AO149" s="104"/>
      <c r="AP149" s="104"/>
      <c r="AQ149" s="104"/>
      <c r="AR149" s="104"/>
    </row>
    <row r="150" spans="2:44" ht="30.75" customHeight="1" x14ac:dyDescent="0.2">
      <c r="B150" s="108" t="s">
        <v>81</v>
      </c>
      <c r="C150" s="108"/>
      <c r="D150" s="108"/>
      <c r="E150" s="108"/>
      <c r="F150" s="108"/>
      <c r="G150" s="108"/>
      <c r="H150" s="108"/>
      <c r="I150" s="108"/>
      <c r="J150" s="108"/>
      <c r="K150" s="108"/>
      <c r="L150" s="108"/>
      <c r="M150" s="104"/>
      <c r="N150" s="104"/>
      <c r="O150" s="104"/>
      <c r="P150" s="104"/>
      <c r="Q150" s="104"/>
      <c r="R150" s="104"/>
      <c r="S150" s="104"/>
      <c r="T150" s="104"/>
      <c r="U150" s="104"/>
      <c r="V150" s="104"/>
      <c r="W150" s="104"/>
      <c r="X150" s="104"/>
      <c r="Y150" s="104"/>
      <c r="Z150" s="104"/>
      <c r="AA150" s="104"/>
      <c r="AB150" s="104"/>
      <c r="AC150" s="104"/>
      <c r="AD150" s="104"/>
      <c r="AE150" s="104"/>
      <c r="AF150" s="104"/>
      <c r="AG150" s="104"/>
      <c r="AH150" s="104"/>
      <c r="AI150" s="104"/>
      <c r="AJ150" s="104"/>
      <c r="AK150" s="104"/>
      <c r="AL150" s="104"/>
      <c r="AM150" s="104"/>
      <c r="AN150" s="104"/>
      <c r="AO150" s="104"/>
      <c r="AP150" s="104"/>
      <c r="AQ150" s="104"/>
      <c r="AR150" s="104"/>
    </row>
    <row r="151" spans="2:44" ht="30.75" customHeight="1" x14ac:dyDescent="0.2">
      <c r="B151" s="103" t="s">
        <v>82</v>
      </c>
      <c r="C151" s="103"/>
      <c r="D151" s="103"/>
      <c r="E151" s="103"/>
      <c r="F151" s="103"/>
      <c r="G151" s="103"/>
      <c r="H151" s="103"/>
      <c r="I151" s="103"/>
      <c r="J151" s="103"/>
      <c r="K151" s="103"/>
      <c r="L151" s="104"/>
      <c r="M151" s="104"/>
      <c r="N151" s="104"/>
      <c r="O151" s="104"/>
      <c r="P151" s="104"/>
      <c r="Q151" s="104"/>
      <c r="R151" s="104"/>
      <c r="S151" s="104"/>
      <c r="T151" s="104"/>
      <c r="U151" s="104"/>
      <c r="V151" s="104"/>
      <c r="W151" s="103" t="s">
        <v>83</v>
      </c>
      <c r="X151" s="103"/>
      <c r="Y151" s="103"/>
      <c r="Z151" s="103"/>
      <c r="AA151" s="103"/>
      <c r="AB151" s="103"/>
      <c r="AC151" s="103"/>
      <c r="AD151" s="103"/>
      <c r="AE151" s="103"/>
      <c r="AF151" s="103"/>
      <c r="AG151" s="103"/>
      <c r="AH151" s="104"/>
      <c r="AI151" s="104"/>
      <c r="AJ151" s="104"/>
      <c r="AK151" s="104"/>
      <c r="AL151" s="104"/>
      <c r="AM151" s="104"/>
      <c r="AN151" s="104"/>
      <c r="AO151" s="104"/>
      <c r="AP151" s="104"/>
      <c r="AQ151" s="104"/>
      <c r="AR151" s="104"/>
    </row>
    <row r="152" spans="2:44" ht="40.5" customHeight="1" x14ac:dyDescent="0.2">
      <c r="B152" s="105" t="s">
        <v>84</v>
      </c>
      <c r="C152" s="105"/>
      <c r="D152" s="105"/>
      <c r="E152" s="105"/>
      <c r="F152" s="105"/>
      <c r="G152" s="105"/>
      <c r="H152" s="105"/>
      <c r="I152" s="104"/>
      <c r="J152" s="104"/>
      <c r="K152" s="104"/>
      <c r="L152" s="104"/>
      <c r="M152" s="104"/>
      <c r="N152" s="104"/>
      <c r="O152" s="104"/>
      <c r="P152" s="105" t="s">
        <v>85</v>
      </c>
      <c r="Q152" s="105"/>
      <c r="R152" s="105"/>
      <c r="S152" s="105"/>
      <c r="T152" s="105"/>
      <c r="U152" s="105"/>
      <c r="V152" s="117"/>
      <c r="W152" s="104"/>
      <c r="X152" s="104"/>
      <c r="Y152" s="104"/>
      <c r="Z152" s="104"/>
      <c r="AA152" s="104"/>
      <c r="AB152" s="104"/>
      <c r="AC152" s="118" t="s">
        <v>86</v>
      </c>
      <c r="AD152" s="105"/>
      <c r="AE152" s="105"/>
      <c r="AF152" s="105"/>
      <c r="AG152" s="105"/>
      <c r="AH152" s="105"/>
      <c r="AI152" s="105"/>
      <c r="AJ152" s="105"/>
      <c r="AK152" s="105"/>
      <c r="AL152" s="104"/>
      <c r="AM152" s="104"/>
      <c r="AN152" s="104"/>
      <c r="AO152" s="104"/>
      <c r="AP152" s="104"/>
      <c r="AQ152" s="104"/>
      <c r="AR152" s="104"/>
    </row>
    <row r="153" spans="2:44" ht="30.75" customHeight="1" x14ac:dyDescent="0.2">
      <c r="B153" s="103" t="s">
        <v>87</v>
      </c>
      <c r="C153" s="103"/>
      <c r="D153" s="103"/>
      <c r="E153" s="103"/>
      <c r="F153" s="103"/>
      <c r="G153" s="103"/>
      <c r="H153" s="103"/>
      <c r="I153" s="103"/>
      <c r="J153" s="103"/>
      <c r="K153" s="103"/>
      <c r="L153" s="103"/>
      <c r="M153" s="104"/>
      <c r="N153" s="104"/>
      <c r="O153" s="104"/>
      <c r="P153" s="104"/>
      <c r="Q153" s="104"/>
      <c r="R153" s="104"/>
      <c r="S153" s="104"/>
      <c r="T153" s="104"/>
      <c r="U153" s="104"/>
      <c r="V153" s="104"/>
      <c r="W153" s="104"/>
      <c r="X153" s="104"/>
      <c r="Y153" s="104"/>
      <c r="Z153" s="104"/>
      <c r="AA153" s="104"/>
      <c r="AB153" s="104"/>
      <c r="AC153" s="104"/>
      <c r="AD153" s="104"/>
      <c r="AE153" s="104"/>
      <c r="AF153" s="104"/>
      <c r="AG153" s="104"/>
      <c r="AH153" s="104"/>
      <c r="AI153" s="104"/>
      <c r="AJ153" s="104"/>
      <c r="AK153" s="104"/>
      <c r="AL153" s="104"/>
      <c r="AM153" s="104"/>
      <c r="AN153" s="104"/>
      <c r="AO153" s="104"/>
      <c r="AP153" s="104"/>
      <c r="AQ153" s="104"/>
      <c r="AR153" s="104"/>
    </row>
    <row r="154" spans="2:44" ht="30.75" customHeight="1" x14ac:dyDescent="0.2">
      <c r="B154" s="105" t="s">
        <v>88</v>
      </c>
      <c r="C154" s="105"/>
      <c r="D154" s="105"/>
      <c r="E154" s="105"/>
      <c r="F154" s="105"/>
      <c r="G154" s="105"/>
      <c r="H154" s="105"/>
      <c r="I154" s="105"/>
      <c r="J154" s="105"/>
      <c r="K154" s="105"/>
      <c r="L154" s="105"/>
      <c r="M154" s="104"/>
      <c r="N154" s="104"/>
      <c r="O154" s="104"/>
      <c r="P154" s="104"/>
      <c r="Q154" s="104"/>
      <c r="R154" s="104"/>
      <c r="S154" s="104"/>
      <c r="T154" s="104"/>
      <c r="U154" s="104"/>
      <c r="V154" s="104"/>
      <c r="W154" s="104"/>
      <c r="X154" s="104"/>
      <c r="Y154" s="104"/>
      <c r="Z154" s="104"/>
      <c r="AA154" s="104"/>
      <c r="AB154" s="104"/>
      <c r="AC154" s="104"/>
      <c r="AD154" s="104"/>
      <c r="AE154" s="104"/>
      <c r="AF154" s="104"/>
      <c r="AG154" s="104"/>
      <c r="AH154" s="104"/>
      <c r="AI154" s="104"/>
      <c r="AJ154" s="104"/>
      <c r="AK154" s="104"/>
      <c r="AL154" s="104"/>
      <c r="AM154" s="104"/>
      <c r="AN154" s="104"/>
      <c r="AO154" s="104"/>
      <c r="AP154" s="104"/>
      <c r="AQ154" s="104"/>
      <c r="AR154" s="104"/>
    </row>
    <row r="155" spans="2:44" ht="30.75" customHeight="1" x14ac:dyDescent="0.2">
      <c r="B155" s="112" t="s">
        <v>89</v>
      </c>
      <c r="C155" s="113"/>
      <c r="D155" s="113"/>
      <c r="E155" s="113"/>
      <c r="F155" s="113"/>
      <c r="G155" s="113"/>
      <c r="H155" s="113"/>
      <c r="I155" s="113"/>
      <c r="J155" s="113"/>
      <c r="K155" s="113"/>
      <c r="L155" s="114"/>
      <c r="M155" s="115"/>
      <c r="N155" s="116"/>
      <c r="O155" s="116"/>
      <c r="P155" s="116"/>
      <c r="Q155" s="116"/>
      <c r="R155" s="116"/>
      <c r="S155" s="116"/>
      <c r="T155" s="116"/>
      <c r="U155" s="116"/>
      <c r="V155" s="116"/>
      <c r="W155" s="116"/>
      <c r="X155" s="116"/>
      <c r="Y155" s="116"/>
      <c r="Z155" s="116"/>
      <c r="AA155" s="116"/>
      <c r="AB155" s="116"/>
      <c r="AC155" s="116"/>
      <c r="AD155" s="116"/>
      <c r="AE155" s="116"/>
      <c r="AF155" s="116"/>
      <c r="AG155" s="116"/>
      <c r="AH155" s="116"/>
      <c r="AI155" s="116"/>
      <c r="AJ155" s="116"/>
      <c r="AK155" s="116"/>
      <c r="AL155" s="116"/>
      <c r="AM155" s="116"/>
      <c r="AN155" s="116"/>
      <c r="AO155" s="116"/>
      <c r="AP155" s="116"/>
      <c r="AQ155" s="116"/>
      <c r="AR155" s="117"/>
    </row>
    <row r="156" spans="2:44" ht="30.75" customHeight="1" x14ac:dyDescent="0.2">
      <c r="B156" s="126" t="s">
        <v>90</v>
      </c>
      <c r="C156" s="127"/>
      <c r="D156" s="127"/>
      <c r="E156" s="127"/>
      <c r="F156" s="127"/>
      <c r="G156" s="127"/>
      <c r="H156" s="127"/>
      <c r="I156" s="127"/>
      <c r="J156" s="127"/>
      <c r="K156" s="127"/>
      <c r="L156" s="118"/>
      <c r="M156" s="115"/>
      <c r="N156" s="116"/>
      <c r="O156" s="116"/>
      <c r="P156" s="116"/>
      <c r="Q156" s="116"/>
      <c r="R156" s="116"/>
      <c r="S156" s="116"/>
      <c r="T156" s="116"/>
      <c r="U156" s="116"/>
      <c r="V156" s="116"/>
      <c r="W156" s="116"/>
      <c r="X156" s="116"/>
      <c r="Y156" s="116"/>
      <c r="Z156" s="116"/>
      <c r="AA156" s="116"/>
      <c r="AB156" s="117"/>
      <c r="AC156" s="126" t="s">
        <v>91</v>
      </c>
      <c r="AD156" s="127"/>
      <c r="AE156" s="127"/>
      <c r="AF156" s="127"/>
      <c r="AG156" s="127"/>
      <c r="AH156" s="127"/>
      <c r="AI156" s="127"/>
      <c r="AJ156" s="118"/>
      <c r="AK156" s="115"/>
      <c r="AL156" s="116"/>
      <c r="AM156" s="116"/>
      <c r="AN156" s="116"/>
      <c r="AO156" s="116"/>
      <c r="AP156" s="116"/>
      <c r="AQ156" s="116"/>
      <c r="AR156" s="117"/>
    </row>
    <row r="157" spans="2:44" ht="30.75" customHeight="1" x14ac:dyDescent="0.2">
      <c r="B157" s="112" t="s">
        <v>92</v>
      </c>
      <c r="C157" s="113"/>
      <c r="D157" s="113"/>
      <c r="E157" s="113"/>
      <c r="F157" s="113"/>
      <c r="G157" s="113"/>
      <c r="H157" s="113"/>
      <c r="I157" s="113"/>
      <c r="J157" s="113"/>
      <c r="K157" s="113"/>
      <c r="L157" s="114"/>
      <c r="M157" s="115"/>
      <c r="N157" s="116"/>
      <c r="O157" s="116"/>
      <c r="P157" s="116"/>
      <c r="Q157" s="116"/>
      <c r="R157" s="116"/>
      <c r="S157" s="116"/>
      <c r="T157" s="116"/>
      <c r="U157" s="116"/>
      <c r="V157" s="116"/>
      <c r="W157" s="116"/>
      <c r="X157" s="116"/>
      <c r="Y157" s="116"/>
      <c r="Z157" s="116"/>
      <c r="AA157" s="116"/>
      <c r="AB157" s="116"/>
      <c r="AC157" s="116"/>
      <c r="AD157" s="116"/>
      <c r="AE157" s="116"/>
      <c r="AF157" s="116"/>
      <c r="AG157" s="116"/>
      <c r="AH157" s="116"/>
      <c r="AI157" s="116"/>
      <c r="AJ157" s="116"/>
      <c r="AK157" s="116"/>
      <c r="AL157" s="116"/>
      <c r="AM157" s="116"/>
      <c r="AN157" s="116"/>
      <c r="AO157" s="116"/>
      <c r="AP157" s="116"/>
      <c r="AQ157" s="116"/>
      <c r="AR157" s="117"/>
    </row>
    <row r="158" spans="2:44" ht="30.75" customHeight="1" x14ac:dyDescent="0.2">
      <c r="B158" s="126" t="s">
        <v>93</v>
      </c>
      <c r="C158" s="127"/>
      <c r="D158" s="127"/>
      <c r="E158" s="127"/>
      <c r="F158" s="127"/>
      <c r="G158" s="127"/>
      <c r="H158" s="127"/>
      <c r="I158" s="127"/>
      <c r="J158" s="127"/>
      <c r="K158" s="127"/>
      <c r="L158" s="118"/>
      <c r="M158" s="115"/>
      <c r="N158" s="116"/>
      <c r="O158" s="116"/>
      <c r="P158" s="116"/>
      <c r="Q158" s="116"/>
      <c r="R158" s="116"/>
      <c r="S158" s="116"/>
      <c r="T158" s="116"/>
      <c r="U158" s="116"/>
      <c r="V158" s="116"/>
      <c r="W158" s="116"/>
      <c r="X158" s="116"/>
      <c r="Y158" s="116"/>
      <c r="Z158" s="116"/>
      <c r="AA158" s="116"/>
      <c r="AB158" s="116"/>
      <c r="AC158" s="116"/>
      <c r="AD158" s="116"/>
      <c r="AE158" s="116"/>
      <c r="AF158" s="116"/>
      <c r="AG158" s="116"/>
      <c r="AH158" s="116"/>
      <c r="AI158" s="116"/>
      <c r="AJ158" s="116"/>
      <c r="AK158" s="116"/>
      <c r="AL158" s="116"/>
      <c r="AM158" s="116"/>
      <c r="AN158" s="116"/>
      <c r="AO158" s="116"/>
      <c r="AP158" s="116"/>
      <c r="AQ158" s="116"/>
      <c r="AR158" s="117"/>
    </row>
    <row r="159" spans="2:44" ht="12.75" x14ac:dyDescent="0.2">
      <c r="B159" s="128"/>
      <c r="C159" s="128"/>
      <c r="D159" s="128"/>
      <c r="E159" s="128"/>
      <c r="F159" s="128"/>
      <c r="G159" s="128"/>
      <c r="H159" s="128"/>
      <c r="I159" s="128"/>
      <c r="J159" s="128"/>
      <c r="K159" s="128"/>
      <c r="L159" s="30"/>
    </row>
    <row r="160" spans="2:44" ht="12.75" x14ac:dyDescent="0.2">
      <c r="B160" s="31"/>
      <c r="C160" s="31"/>
      <c r="D160" s="31"/>
      <c r="E160" s="31"/>
      <c r="F160" s="31"/>
      <c r="G160" s="31"/>
      <c r="H160" s="31"/>
      <c r="I160" s="31"/>
      <c r="J160" s="31"/>
      <c r="K160" s="31"/>
      <c r="L160" s="30"/>
    </row>
    <row r="161" spans="1:62" ht="12.75" x14ac:dyDescent="0.2">
      <c r="B161" s="31"/>
      <c r="C161" s="31"/>
      <c r="D161" s="31"/>
      <c r="E161" s="31"/>
      <c r="F161" s="31"/>
      <c r="G161" s="31"/>
      <c r="H161" s="31"/>
      <c r="I161" s="31"/>
      <c r="J161" s="31"/>
      <c r="K161" s="31"/>
      <c r="L161" s="30"/>
    </row>
    <row r="162" spans="1:62" ht="12.75" x14ac:dyDescent="0.2">
      <c r="B162" s="31"/>
      <c r="C162" s="31"/>
      <c r="D162" s="31"/>
      <c r="E162" s="31"/>
      <c r="F162" s="31"/>
      <c r="G162" s="31"/>
      <c r="H162" s="31"/>
      <c r="I162" s="31"/>
      <c r="J162" s="31"/>
      <c r="K162" s="31"/>
      <c r="L162" s="30"/>
    </row>
    <row r="163" spans="1:62" ht="12.75" x14ac:dyDescent="0.2">
      <c r="B163" s="31"/>
      <c r="C163" s="31"/>
      <c r="D163" s="31"/>
      <c r="E163" s="31"/>
      <c r="F163" s="31"/>
      <c r="G163" s="31"/>
      <c r="H163" s="31"/>
      <c r="I163" s="31"/>
      <c r="J163" s="31"/>
      <c r="K163" s="31"/>
      <c r="L163" s="30"/>
    </row>
    <row r="164" spans="1:62" ht="12.75" x14ac:dyDescent="0.2">
      <c r="B164" s="31"/>
      <c r="C164" s="31"/>
      <c r="D164" s="31"/>
      <c r="E164" s="31"/>
      <c r="F164" s="31"/>
      <c r="G164" s="31"/>
      <c r="H164" s="31"/>
      <c r="I164" s="31"/>
      <c r="J164" s="31"/>
      <c r="K164" s="31"/>
      <c r="L164" s="30"/>
    </row>
    <row r="165" spans="1:62" ht="12.75" x14ac:dyDescent="0.2">
      <c r="B165" s="31"/>
      <c r="C165" s="31"/>
      <c r="D165" s="31"/>
      <c r="E165" s="31"/>
      <c r="F165" s="31"/>
      <c r="G165" s="31"/>
      <c r="H165" s="31"/>
      <c r="I165" s="31"/>
      <c r="J165" s="31"/>
      <c r="K165" s="31"/>
      <c r="L165" s="30"/>
    </row>
    <row r="166" spans="1:62" ht="12.75" x14ac:dyDescent="0.2">
      <c r="B166" s="128"/>
      <c r="C166" s="128"/>
      <c r="D166" s="128"/>
      <c r="E166" s="128"/>
      <c r="F166" s="128"/>
      <c r="G166" s="128"/>
      <c r="H166" s="128"/>
      <c r="I166" s="128"/>
      <c r="J166" s="128"/>
      <c r="K166" s="128"/>
      <c r="L166" s="30"/>
    </row>
    <row r="167" spans="1:62" ht="26.25" customHeight="1" x14ac:dyDescent="0.2">
      <c r="B167" s="129"/>
      <c r="C167" s="129"/>
      <c r="D167" s="129"/>
      <c r="E167" s="129"/>
      <c r="F167" s="129"/>
      <c r="G167" s="129"/>
      <c r="H167" s="129"/>
      <c r="I167" s="129"/>
      <c r="J167" s="129"/>
      <c r="K167" s="129"/>
      <c r="L167" s="129"/>
      <c r="M167" s="129"/>
      <c r="N167" s="129"/>
      <c r="O167" s="129"/>
    </row>
    <row r="168" spans="1:62" ht="19.5" customHeight="1" x14ac:dyDescent="0.2">
      <c r="B168" s="130" t="s">
        <v>94</v>
      </c>
      <c r="C168" s="130"/>
      <c r="D168" s="130"/>
      <c r="E168" s="130"/>
      <c r="F168" s="130"/>
      <c r="G168" s="130"/>
      <c r="H168" s="130"/>
      <c r="I168" s="130"/>
      <c r="J168" s="130"/>
      <c r="K168" s="130"/>
      <c r="L168" s="130"/>
      <c r="M168" s="130"/>
      <c r="N168" s="130"/>
      <c r="O168" s="130"/>
    </row>
    <row r="169" spans="1:62" ht="16.5" customHeight="1" x14ac:dyDescent="0.2">
      <c r="B169" s="96" t="s">
        <v>95</v>
      </c>
      <c r="C169" s="96"/>
      <c r="D169" s="96"/>
      <c r="E169" s="96"/>
      <c r="F169" s="32"/>
      <c r="G169" s="32"/>
      <c r="H169" s="32"/>
      <c r="I169" s="32"/>
      <c r="J169" s="32"/>
      <c r="K169" s="32"/>
      <c r="L169" s="33"/>
      <c r="M169" s="34"/>
      <c r="N169" s="34"/>
      <c r="O169" s="34"/>
      <c r="P169" s="34"/>
      <c r="Q169" s="34"/>
      <c r="R169" s="34"/>
      <c r="S169" s="34"/>
      <c r="T169" s="34"/>
    </row>
    <row r="170" spans="1:62" ht="18.75" customHeight="1" x14ac:dyDescent="0.2">
      <c r="B170" s="96" t="s">
        <v>96</v>
      </c>
      <c r="C170" s="96"/>
      <c r="D170" s="96"/>
      <c r="E170" s="96"/>
      <c r="F170" s="125"/>
      <c r="G170" s="125"/>
      <c r="H170" s="125"/>
      <c r="I170" s="125"/>
      <c r="J170" s="125"/>
      <c r="K170" s="125"/>
      <c r="L170" s="35"/>
      <c r="M170" s="36"/>
      <c r="N170" s="36"/>
      <c r="O170" s="36"/>
      <c r="P170" s="36"/>
      <c r="Q170" s="36"/>
      <c r="R170" s="36"/>
      <c r="S170" s="36"/>
      <c r="T170" s="36"/>
    </row>
    <row r="171" spans="1:62" ht="12.75" x14ac:dyDescent="0.2">
      <c r="B171" s="14"/>
      <c r="C171" s="14"/>
      <c r="D171" s="14"/>
      <c r="E171" s="14"/>
      <c r="F171" s="14"/>
      <c r="G171" s="14"/>
      <c r="H171" s="14"/>
      <c r="I171" s="14"/>
      <c r="J171" s="14"/>
      <c r="K171" s="14"/>
      <c r="L171" s="14"/>
    </row>
    <row r="172" spans="1:62" ht="12.75" x14ac:dyDescent="0.2">
      <c r="B172" s="14"/>
      <c r="C172" s="14"/>
      <c r="D172" s="14"/>
      <c r="E172" s="14"/>
      <c r="F172" s="14"/>
      <c r="G172" s="14"/>
      <c r="H172" s="14"/>
      <c r="I172" s="14"/>
      <c r="J172" s="14"/>
      <c r="K172" s="14"/>
      <c r="L172" s="14"/>
    </row>
    <row r="173" spans="1:62" ht="12.75" x14ac:dyDescent="0.2">
      <c r="B173" s="96"/>
      <c r="C173" s="96"/>
      <c r="D173" s="96"/>
      <c r="E173" s="96"/>
      <c r="F173" s="96"/>
      <c r="G173" s="96"/>
      <c r="H173" s="96"/>
      <c r="I173" s="96"/>
      <c r="J173" s="96"/>
      <c r="K173" s="96"/>
      <c r="L173" s="30"/>
    </row>
    <row r="174" spans="1:62" ht="12.75" x14ac:dyDescent="0.2">
      <c r="B174" s="96"/>
      <c r="C174" s="96"/>
      <c r="D174" s="96"/>
      <c r="E174" s="96"/>
      <c r="F174" s="96"/>
      <c r="G174" s="96"/>
      <c r="H174" s="96"/>
      <c r="I174" s="96"/>
      <c r="J174" s="96"/>
      <c r="K174" s="96"/>
      <c r="L174" s="30"/>
    </row>
    <row r="175" spans="1:62" ht="15" customHeight="1" x14ac:dyDescent="0.2">
      <c r="B175" s="122" t="s">
        <v>97</v>
      </c>
      <c r="C175" s="122"/>
      <c r="D175" s="122"/>
      <c r="E175" s="122"/>
      <c r="F175" s="122"/>
      <c r="G175" s="122"/>
      <c r="H175" s="122"/>
      <c r="I175" s="122"/>
      <c r="J175" s="122"/>
      <c r="K175" s="122"/>
      <c r="L175" s="122"/>
      <c r="M175" s="122"/>
      <c r="N175" s="122"/>
      <c r="O175" s="122"/>
      <c r="P175" s="122"/>
      <c r="Q175" s="122"/>
      <c r="R175" s="122"/>
      <c r="S175" s="122"/>
      <c r="T175" s="122"/>
      <c r="U175" s="122"/>
      <c r="V175" s="122"/>
      <c r="W175" s="122"/>
      <c r="X175" s="122"/>
      <c r="Y175" s="122"/>
      <c r="Z175" s="122"/>
      <c r="AA175" s="122"/>
      <c r="AB175" s="122"/>
      <c r="AC175" s="122"/>
      <c r="AD175" s="122"/>
      <c r="AE175" s="122"/>
      <c r="AF175" s="122"/>
      <c r="AG175" s="122"/>
      <c r="AH175" s="122"/>
      <c r="AI175" s="122"/>
      <c r="AJ175" s="122"/>
      <c r="AK175" s="122"/>
      <c r="AL175" s="122"/>
      <c r="AM175" s="122"/>
      <c r="AN175" s="122"/>
      <c r="AO175" s="122"/>
      <c r="AP175" s="122"/>
    </row>
    <row r="176" spans="1:62" ht="121.5" customHeight="1" x14ac:dyDescent="0.2">
      <c r="A176" s="1"/>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1"/>
      <c r="AU176" s="1"/>
      <c r="AV176" s="1"/>
      <c r="AW176" s="1"/>
      <c r="AX176" s="1"/>
      <c r="AY176" s="1"/>
      <c r="AZ176" s="1"/>
      <c r="BA176" s="1"/>
      <c r="BB176" s="1"/>
      <c r="BC176" s="1"/>
      <c r="BD176" s="1"/>
      <c r="BE176" s="1"/>
      <c r="BF176" s="1"/>
      <c r="BG176" s="1"/>
      <c r="BH176" s="1"/>
      <c r="BI176" s="1"/>
      <c r="BJ176" s="1"/>
    </row>
    <row r="177" spans="1:62" ht="104.25" customHeight="1" x14ac:dyDescent="0.2">
      <c r="A177" s="1"/>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1"/>
      <c r="AU177" s="1"/>
      <c r="AV177" s="1"/>
      <c r="AW177" s="1"/>
      <c r="AX177" s="1"/>
      <c r="AY177" s="1"/>
      <c r="AZ177" s="1"/>
      <c r="BA177" s="1"/>
      <c r="BB177" s="1"/>
      <c r="BC177" s="1"/>
      <c r="BD177" s="1"/>
      <c r="BE177" s="1"/>
      <c r="BF177" s="1"/>
      <c r="BG177" s="1"/>
      <c r="BH177" s="1"/>
      <c r="BI177" s="1"/>
      <c r="BJ177" s="1"/>
    </row>
    <row r="178" spans="1:62" ht="13.5" customHeight="1" x14ac:dyDescent="0.2">
      <c r="A178" s="1"/>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1"/>
      <c r="AU178" s="1"/>
      <c r="AV178" s="1"/>
      <c r="AW178" s="1"/>
      <c r="AX178" s="1"/>
      <c r="AY178" s="1"/>
      <c r="AZ178" s="1"/>
      <c r="BA178" s="1"/>
      <c r="BB178" s="1"/>
      <c r="BC178" s="1"/>
      <c r="BD178" s="1"/>
      <c r="BE178" s="1"/>
      <c r="BF178" s="1"/>
      <c r="BG178" s="1"/>
      <c r="BH178" s="1"/>
      <c r="BI178" s="1"/>
      <c r="BJ178" s="1"/>
    </row>
    <row r="179" spans="1:62" ht="13.5" customHeight="1" x14ac:dyDescent="0.25">
      <c r="A179" s="1"/>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71" t="s">
        <v>157</v>
      </c>
      <c r="AI179" s="72"/>
      <c r="AJ179" s="72"/>
      <c r="AK179" s="72"/>
      <c r="AL179" s="72"/>
      <c r="AM179" s="72"/>
      <c r="AN179" s="72"/>
      <c r="AO179" s="72"/>
      <c r="AP179" s="72"/>
      <c r="AQ179" s="72"/>
      <c r="AR179" s="72"/>
      <c r="AS179" s="2"/>
      <c r="AT179" s="1"/>
      <c r="AU179" s="1"/>
      <c r="AV179" s="1"/>
      <c r="AW179" s="1"/>
      <c r="AX179" s="1"/>
      <c r="AY179" s="1"/>
      <c r="AZ179" s="1"/>
      <c r="BA179" s="1"/>
      <c r="BB179" s="1"/>
      <c r="BC179" s="1"/>
      <c r="BD179" s="1"/>
      <c r="BE179" s="1"/>
      <c r="BF179" s="1"/>
      <c r="BG179" s="1"/>
      <c r="BH179" s="1"/>
      <c r="BI179" s="1"/>
      <c r="BJ179" s="1"/>
    </row>
    <row r="180" spans="1:62" ht="15" customHeight="1" x14ac:dyDescent="0.2">
      <c r="A180" s="1"/>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58" t="s">
        <v>0</v>
      </c>
      <c r="AI180" s="48"/>
      <c r="AJ180" s="48"/>
      <c r="AK180" s="48"/>
      <c r="AL180" s="48"/>
      <c r="AM180" s="48"/>
      <c r="AN180" s="48"/>
      <c r="AO180" s="48"/>
      <c r="AP180" s="48"/>
      <c r="AQ180" s="48"/>
      <c r="AR180" s="48"/>
      <c r="AS180" s="2"/>
      <c r="AT180" s="1"/>
      <c r="AU180" s="1"/>
      <c r="AV180" s="1"/>
      <c r="AW180" s="1"/>
      <c r="AX180" s="1"/>
      <c r="AY180" s="1"/>
      <c r="AZ180" s="1"/>
      <c r="BA180" s="1"/>
      <c r="BB180" s="1"/>
      <c r="BC180" s="1"/>
      <c r="BD180" s="1"/>
      <c r="BE180" s="1"/>
      <c r="BF180" s="1"/>
      <c r="BG180" s="1"/>
      <c r="BH180" s="1"/>
      <c r="BI180" s="1"/>
      <c r="BJ180" s="1"/>
    </row>
    <row r="181" spans="1:62" ht="15" customHeight="1" x14ac:dyDescent="0.2">
      <c r="A181" s="1"/>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75" t="str">
        <f>AH137</f>
        <v>SO_004_2026</v>
      </c>
      <c r="AI181" s="60"/>
      <c r="AJ181" s="60"/>
      <c r="AK181" s="60"/>
      <c r="AL181" s="60"/>
      <c r="AM181" s="60"/>
      <c r="AN181" s="60"/>
      <c r="AO181" s="60"/>
      <c r="AP181" s="60"/>
      <c r="AQ181" s="60"/>
      <c r="AR181" s="60"/>
      <c r="AS181" s="2"/>
      <c r="AT181" s="1"/>
      <c r="AU181" s="1"/>
      <c r="AV181" s="1"/>
      <c r="AW181" s="1"/>
      <c r="AX181" s="1"/>
      <c r="AY181" s="1"/>
      <c r="AZ181" s="1"/>
      <c r="BA181" s="1"/>
      <c r="BB181" s="1"/>
      <c r="BC181" s="1"/>
      <c r="BD181" s="1"/>
      <c r="BE181" s="1"/>
      <c r="BF181" s="1"/>
      <c r="BG181" s="1"/>
      <c r="BH181" s="1"/>
      <c r="BI181" s="1"/>
      <c r="BJ181" s="1"/>
    </row>
    <row r="182" spans="1:62" ht="11.25" customHeight="1" x14ac:dyDescent="0.2">
      <c r="A182" s="1"/>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1"/>
      <c r="AU182" s="1"/>
      <c r="AV182" s="1"/>
      <c r="AW182" s="1"/>
      <c r="AX182" s="1"/>
      <c r="AY182" s="1"/>
      <c r="AZ182" s="1"/>
      <c r="BA182" s="1"/>
      <c r="BB182" s="1"/>
      <c r="BC182" s="1"/>
      <c r="BD182" s="1"/>
      <c r="BE182" s="1"/>
      <c r="BF182" s="1"/>
      <c r="BG182" s="1"/>
      <c r="BH182" s="1"/>
      <c r="BI182" s="1"/>
      <c r="BJ182" s="1"/>
    </row>
    <row r="183" spans="1:62" ht="7.9" customHeight="1" x14ac:dyDescent="0.2">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1"/>
      <c r="AU183" s="1"/>
      <c r="AV183" s="1"/>
      <c r="AW183" s="1"/>
      <c r="AX183" s="1"/>
      <c r="AY183" s="1"/>
      <c r="AZ183" s="1"/>
      <c r="BA183" s="1"/>
      <c r="BB183" s="1"/>
      <c r="BC183" s="1"/>
      <c r="BD183" s="1"/>
      <c r="BE183" s="1"/>
      <c r="BF183" s="1"/>
      <c r="BG183" s="1"/>
      <c r="BH183" s="1"/>
      <c r="BI183" s="1"/>
      <c r="BJ183" s="1"/>
    </row>
    <row r="184" spans="1:62" ht="13.9" customHeight="1" x14ac:dyDescent="0.2">
      <c r="A184" s="123" t="s">
        <v>98</v>
      </c>
      <c r="B184" s="48"/>
      <c r="C184" s="48"/>
      <c r="D184" s="48"/>
      <c r="E184" s="48"/>
      <c r="F184" s="48"/>
      <c r="G184" s="48"/>
      <c r="H184" s="48"/>
      <c r="I184" s="48"/>
      <c r="J184" s="48"/>
      <c r="K184" s="48"/>
      <c r="L184" s="48"/>
      <c r="M184" s="48"/>
      <c r="N184" s="48"/>
      <c r="O184" s="48"/>
      <c r="P184" s="48"/>
      <c r="Q184" s="48"/>
      <c r="R184" s="48"/>
      <c r="S184" s="48"/>
      <c r="T184" s="4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10"/>
      <c r="AU184" s="10"/>
      <c r="AV184" s="10"/>
      <c r="AW184" s="10"/>
      <c r="AX184" s="10"/>
      <c r="AY184" s="10"/>
      <c r="AZ184" s="10"/>
      <c r="BA184" s="10"/>
      <c r="BB184" s="10"/>
      <c r="BC184" s="10"/>
      <c r="BD184" s="10"/>
      <c r="BE184" s="10"/>
      <c r="BF184" s="10"/>
      <c r="BG184" s="10"/>
      <c r="BH184" s="10"/>
      <c r="BI184" s="10"/>
      <c r="BJ184" s="10"/>
    </row>
    <row r="185" spans="1:62" ht="14.25" customHeight="1" x14ac:dyDescent="0.2">
      <c r="A185" s="37"/>
      <c r="B185" s="124" t="s">
        <v>99</v>
      </c>
      <c r="C185" s="60"/>
      <c r="D185" s="60"/>
      <c r="E185" s="60"/>
      <c r="F185" s="60"/>
      <c r="G185" s="60"/>
      <c r="H185" s="60"/>
      <c r="I185" s="60"/>
      <c r="J185" s="60"/>
      <c r="K185" s="60"/>
      <c r="L185" s="60"/>
      <c r="M185" s="60"/>
      <c r="N185" s="60"/>
      <c r="O185" s="60"/>
      <c r="P185" s="60"/>
      <c r="Q185" s="60"/>
      <c r="R185" s="60"/>
      <c r="S185" s="60"/>
      <c r="T185" s="60"/>
      <c r="U185" s="60"/>
      <c r="V185" s="60"/>
      <c r="W185" s="60"/>
      <c r="X185" s="60"/>
      <c r="Y185" s="60"/>
      <c r="Z185" s="60"/>
      <c r="AA185" s="60"/>
      <c r="AB185" s="60"/>
      <c r="AC185" s="60"/>
      <c r="AD185" s="60"/>
      <c r="AE185" s="60"/>
      <c r="AF185" s="60"/>
      <c r="AG185" s="60"/>
      <c r="AH185" s="60"/>
      <c r="AI185" s="60"/>
      <c r="AJ185" s="60"/>
      <c r="AK185" s="60"/>
      <c r="AL185" s="60"/>
      <c r="AM185" s="60"/>
      <c r="AN185" s="60"/>
      <c r="AO185" s="60"/>
      <c r="AP185" s="60"/>
      <c r="AQ185" s="60"/>
      <c r="AR185" s="60"/>
      <c r="AS185" s="60"/>
      <c r="AT185" s="60"/>
      <c r="AU185" s="10"/>
      <c r="AV185" s="10"/>
      <c r="AW185" s="10"/>
      <c r="AX185" s="10"/>
      <c r="AY185" s="10"/>
      <c r="AZ185" s="10"/>
      <c r="BA185" s="10"/>
      <c r="BB185" s="10"/>
      <c r="BC185" s="10"/>
      <c r="BD185" s="10"/>
      <c r="BE185" s="10"/>
      <c r="BF185" s="10"/>
      <c r="BG185" s="10"/>
      <c r="BH185" s="10"/>
      <c r="BI185" s="10"/>
      <c r="BJ185" s="10"/>
    </row>
    <row r="186" spans="1:62" ht="13.9" customHeight="1" x14ac:dyDescent="0.2">
      <c r="A186" s="10"/>
      <c r="B186" s="1"/>
      <c r="C186" s="4"/>
      <c r="D186" s="58"/>
      <c r="E186" s="48"/>
      <c r="F186" s="48"/>
      <c r="G186" s="48"/>
      <c r="H186" s="48"/>
      <c r="I186" s="48"/>
      <c r="J186" s="48"/>
      <c r="K186" s="48"/>
      <c r="L186" s="4"/>
      <c r="M186" s="4"/>
      <c r="N186" s="1"/>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10"/>
      <c r="AV186" s="10"/>
      <c r="AW186" s="10"/>
      <c r="AX186" s="10"/>
      <c r="AY186" s="10"/>
      <c r="AZ186" s="10"/>
      <c r="BA186" s="10"/>
      <c r="BB186" s="10"/>
      <c r="BC186" s="10"/>
      <c r="BD186" s="10"/>
      <c r="BE186" s="10"/>
      <c r="BF186" s="10"/>
      <c r="BG186" s="10"/>
      <c r="BH186" s="10"/>
      <c r="BI186" s="10"/>
      <c r="BJ186" s="10"/>
    </row>
    <row r="187" spans="1:62" ht="39" customHeight="1" x14ac:dyDescent="0.2">
      <c r="A187" s="1"/>
      <c r="B187" s="5"/>
      <c r="C187" s="5"/>
      <c r="D187" s="119" t="s">
        <v>100</v>
      </c>
      <c r="E187" s="120"/>
      <c r="F187" s="121"/>
      <c r="G187" s="119" t="s">
        <v>101</v>
      </c>
      <c r="H187" s="120"/>
      <c r="I187" s="120"/>
      <c r="J187" s="120"/>
      <c r="K187" s="120"/>
      <c r="L187" s="120"/>
      <c r="M187" s="120"/>
      <c r="N187" s="120"/>
      <c r="O187" s="120"/>
      <c r="P187" s="121"/>
      <c r="Q187" s="119" t="s">
        <v>102</v>
      </c>
      <c r="R187" s="120"/>
      <c r="S187" s="121"/>
      <c r="T187" s="119" t="s">
        <v>103</v>
      </c>
      <c r="U187" s="121"/>
      <c r="V187" s="119" t="s">
        <v>104</v>
      </c>
      <c r="W187" s="120"/>
      <c r="X187" s="120"/>
      <c r="Y187" s="120"/>
      <c r="Z187" s="120"/>
      <c r="AA187" s="121"/>
      <c r="AB187" s="119" t="s">
        <v>160</v>
      </c>
      <c r="AC187" s="120"/>
      <c r="AD187" s="120"/>
      <c r="AE187" s="120"/>
      <c r="AF187" s="120"/>
      <c r="AG187" s="121"/>
      <c r="AH187" s="119" t="s">
        <v>105</v>
      </c>
      <c r="AI187" s="120"/>
      <c r="AJ187" s="120"/>
      <c r="AK187" s="121"/>
      <c r="AL187" s="119" t="s">
        <v>106</v>
      </c>
      <c r="AM187" s="120"/>
      <c r="AN187" s="120"/>
      <c r="AO187" s="120"/>
      <c r="AP187" s="121"/>
      <c r="AQ187" s="119" t="s">
        <v>107</v>
      </c>
      <c r="AR187" s="120"/>
      <c r="AS187" s="120"/>
      <c r="AT187" s="121"/>
      <c r="AU187" s="1"/>
      <c r="AV187" s="1"/>
      <c r="AW187" s="1"/>
      <c r="AX187" s="1"/>
      <c r="AY187" s="1"/>
      <c r="AZ187" s="1"/>
      <c r="BA187" s="1"/>
      <c r="BB187" s="1"/>
      <c r="BC187" s="1"/>
      <c r="BD187" s="1"/>
      <c r="BE187" s="1"/>
      <c r="BF187" s="1"/>
      <c r="BG187" s="1"/>
      <c r="BH187" s="1"/>
      <c r="BI187" s="1"/>
      <c r="BJ187" s="1"/>
    </row>
    <row r="188" spans="1:62" ht="49.5" customHeight="1" x14ac:dyDescent="0.2">
      <c r="A188" s="1"/>
      <c r="B188" s="5"/>
      <c r="C188" s="5"/>
      <c r="D188" s="153">
        <f>'[1]Ficha Técnica de Est Previo'!E200</f>
        <v>1</v>
      </c>
      <c r="E188" s="135"/>
      <c r="F188" s="135"/>
      <c r="G188" s="154" t="s">
        <v>159</v>
      </c>
      <c r="H188" s="155"/>
      <c r="I188" s="155"/>
      <c r="J188" s="155"/>
      <c r="K188" s="155"/>
      <c r="L188" s="155"/>
      <c r="M188" s="155"/>
      <c r="N188" s="155"/>
      <c r="O188" s="155"/>
      <c r="P188" s="155"/>
      <c r="Q188" s="156" t="str">
        <f>'[1]Ficha Técnica de Est Previo'!W200</f>
        <v>UNIDAD</v>
      </c>
      <c r="R188" s="157"/>
      <c r="S188" s="158"/>
      <c r="T188" s="159">
        <v>1</v>
      </c>
      <c r="U188" s="135"/>
      <c r="V188" s="160">
        <v>0</v>
      </c>
      <c r="W188" s="181"/>
      <c r="X188" s="181"/>
      <c r="Y188" s="181"/>
      <c r="Z188" s="181"/>
      <c r="AA188" s="181"/>
      <c r="AB188" s="160">
        <v>0</v>
      </c>
      <c r="AC188" s="181"/>
      <c r="AD188" s="181"/>
      <c r="AE188" s="181"/>
      <c r="AF188" s="181"/>
      <c r="AG188" s="181"/>
      <c r="AH188" s="134">
        <v>0.19</v>
      </c>
      <c r="AI188" s="181"/>
      <c r="AJ188" s="181"/>
      <c r="AK188" s="181"/>
      <c r="AL188" s="160">
        <v>0</v>
      </c>
      <c r="AM188" s="181"/>
      <c r="AN188" s="181"/>
      <c r="AO188" s="181"/>
      <c r="AP188" s="181"/>
      <c r="AQ188" s="160">
        <f>AB188+AL188</f>
        <v>0</v>
      </c>
      <c r="AR188" s="181"/>
      <c r="AS188" s="181"/>
      <c r="AT188" s="181"/>
      <c r="AU188" s="1"/>
      <c r="AV188" s="1"/>
      <c r="AW188" s="1"/>
      <c r="AX188" s="1"/>
      <c r="AY188" s="1"/>
      <c r="AZ188" s="1"/>
      <c r="BA188" s="1"/>
      <c r="BB188" s="1"/>
      <c r="BC188" s="1"/>
      <c r="BD188" s="1"/>
      <c r="BE188" s="1"/>
      <c r="BF188" s="1"/>
      <c r="BG188" s="1"/>
      <c r="BH188" s="1"/>
      <c r="BI188" s="1"/>
      <c r="BJ188" s="1"/>
    </row>
    <row r="189" spans="1:62" ht="22.5" hidden="1" customHeight="1" x14ac:dyDescent="0.2">
      <c r="A189" s="1"/>
      <c r="B189" s="5"/>
      <c r="C189" s="5"/>
      <c r="D189" s="136"/>
      <c r="E189" s="137"/>
      <c r="F189" s="138"/>
      <c r="G189" s="139"/>
      <c r="H189" s="140"/>
      <c r="I189" s="140"/>
      <c r="J189" s="140"/>
      <c r="K189" s="140"/>
      <c r="L189" s="140"/>
      <c r="M189" s="140"/>
      <c r="N189" s="140"/>
      <c r="O189" s="140"/>
      <c r="P189" s="141"/>
      <c r="Q189" s="142"/>
      <c r="R189" s="143"/>
      <c r="S189" s="144"/>
      <c r="T189" s="145"/>
      <c r="U189" s="146"/>
      <c r="V189" s="147"/>
      <c r="W189" s="148"/>
      <c r="X189" s="148"/>
      <c r="Y189" s="148"/>
      <c r="Z189" s="148"/>
      <c r="AA189" s="149"/>
      <c r="AB189" s="131"/>
      <c r="AC189" s="132"/>
      <c r="AD189" s="132"/>
      <c r="AE189" s="132"/>
      <c r="AF189" s="132"/>
      <c r="AG189" s="133"/>
      <c r="AH189" s="150"/>
      <c r="AI189" s="151"/>
      <c r="AJ189" s="151"/>
      <c r="AK189" s="152"/>
      <c r="AL189" s="131"/>
      <c r="AM189" s="132"/>
      <c r="AN189" s="132"/>
      <c r="AO189" s="132"/>
      <c r="AP189" s="133"/>
      <c r="AQ189" s="131"/>
      <c r="AR189" s="132"/>
      <c r="AS189" s="132"/>
      <c r="AT189" s="133"/>
      <c r="AU189" s="1"/>
      <c r="AV189" s="1"/>
      <c r="AW189" s="1"/>
      <c r="AX189" s="1"/>
      <c r="AY189" s="1"/>
      <c r="AZ189" s="1"/>
      <c r="BA189" s="1"/>
      <c r="BB189" s="1"/>
      <c r="BC189" s="1"/>
      <c r="BD189" s="1"/>
      <c r="BE189" s="1"/>
      <c r="BF189" s="1"/>
      <c r="BG189" s="1"/>
      <c r="BH189" s="1"/>
      <c r="BI189" s="1"/>
      <c r="BJ189" s="1"/>
    </row>
    <row r="190" spans="1:62" ht="23.45" customHeight="1" x14ac:dyDescent="0.2">
      <c r="A190" s="1"/>
      <c r="B190" s="5"/>
      <c r="C190" s="5"/>
      <c r="D190" s="161" t="s">
        <v>108</v>
      </c>
      <c r="E190" s="53"/>
      <c r="F190" s="53"/>
      <c r="G190" s="53"/>
      <c r="H190" s="53"/>
      <c r="I190" s="53"/>
      <c r="J190" s="53"/>
      <c r="K190" s="53"/>
      <c r="L190" s="53"/>
      <c r="M190" s="53"/>
      <c r="N190" s="53"/>
      <c r="O190" s="53"/>
      <c r="P190" s="53"/>
      <c r="Q190" s="53"/>
      <c r="R190" s="53"/>
      <c r="S190" s="53"/>
      <c r="T190" s="53"/>
      <c r="U190" s="53"/>
      <c r="V190" s="53"/>
      <c r="W190" s="53"/>
      <c r="X190" s="53"/>
      <c r="Y190" s="53"/>
      <c r="Z190" s="53"/>
      <c r="AA190" s="54"/>
      <c r="AB190" s="182">
        <v>0</v>
      </c>
      <c r="AC190" s="183"/>
      <c r="AD190" s="183"/>
      <c r="AE190" s="183"/>
      <c r="AF190" s="183"/>
      <c r="AG190" s="184"/>
      <c r="AH190" s="162">
        <v>0.19</v>
      </c>
      <c r="AI190" s="185"/>
      <c r="AJ190" s="185"/>
      <c r="AK190" s="186"/>
      <c r="AL190" s="182">
        <f>AL188+AL189</f>
        <v>0</v>
      </c>
      <c r="AM190" s="183"/>
      <c r="AN190" s="183"/>
      <c r="AO190" s="183"/>
      <c r="AP190" s="184"/>
      <c r="AQ190" s="182">
        <f>AQ188+AQ189</f>
        <v>0</v>
      </c>
      <c r="AR190" s="183"/>
      <c r="AS190" s="183"/>
      <c r="AT190" s="184"/>
      <c r="AU190" s="1"/>
      <c r="AV190" s="46"/>
      <c r="AW190" s="46"/>
      <c r="AX190" s="46"/>
      <c r="AY190" s="46"/>
      <c r="AZ190" s="1"/>
      <c r="BA190" s="1"/>
      <c r="BB190" s="1"/>
      <c r="BC190" s="1"/>
      <c r="BD190" s="1"/>
      <c r="BE190" s="1"/>
      <c r="BF190" s="1"/>
      <c r="BG190" s="1"/>
      <c r="BH190" s="1"/>
      <c r="BI190" s="1"/>
      <c r="BJ190" s="1"/>
    </row>
    <row r="191" spans="1:62" ht="14.2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4"/>
      <c r="AT191" s="1"/>
      <c r="AU191" s="1"/>
      <c r="AV191" s="1"/>
      <c r="AW191" s="1"/>
      <c r="AX191" s="1"/>
      <c r="AY191" s="1"/>
      <c r="AZ191" s="1"/>
      <c r="BA191" s="1"/>
      <c r="BB191" s="1"/>
      <c r="BC191" s="1"/>
      <c r="BD191" s="1"/>
      <c r="BE191" s="1"/>
      <c r="BF191" s="1"/>
      <c r="BG191" s="1"/>
      <c r="BH191" s="1"/>
      <c r="BI191" s="1"/>
      <c r="BJ191" s="1"/>
    </row>
    <row r="192" spans="1:62" ht="24" hidden="1" customHeight="1" x14ac:dyDescent="0.2">
      <c r="A192" s="1"/>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1"/>
      <c r="AU192" s="1"/>
      <c r="AV192" s="1"/>
      <c r="AW192" s="1"/>
      <c r="AX192" s="1"/>
      <c r="AY192" s="1"/>
      <c r="AZ192" s="1"/>
      <c r="BA192" s="1"/>
      <c r="BB192" s="1"/>
      <c r="BC192" s="1"/>
      <c r="BD192" s="1"/>
      <c r="BE192" s="1"/>
      <c r="BF192" s="1"/>
      <c r="BG192" s="1"/>
      <c r="BH192" s="1"/>
      <c r="BI192" s="1"/>
      <c r="BJ192" s="1"/>
    </row>
    <row r="193" spans="1:62" ht="22.5" customHeight="1" x14ac:dyDescent="0.2">
      <c r="A193" s="1"/>
      <c r="B193" s="24"/>
      <c r="C193" s="25"/>
      <c r="D193" s="25"/>
      <c r="E193" s="25"/>
      <c r="F193" s="25"/>
      <c r="G193" s="25"/>
      <c r="H193" s="25"/>
      <c r="I193" s="25"/>
      <c r="J193" s="25"/>
      <c r="K193" s="25"/>
      <c r="L193" s="25"/>
      <c r="M193" s="25"/>
      <c r="N193" s="25"/>
      <c r="O193" s="25"/>
      <c r="P193" s="25"/>
      <c r="Q193" s="25"/>
      <c r="R193" s="25"/>
      <c r="S193" s="25"/>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c r="BB193" s="1"/>
      <c r="BC193" s="1"/>
      <c r="BD193" s="1"/>
      <c r="BE193" s="1"/>
      <c r="BF193" s="1"/>
      <c r="BG193" s="1"/>
      <c r="BH193" s="1"/>
      <c r="BI193" s="1"/>
      <c r="BJ193" s="1"/>
    </row>
    <row r="194" spans="1:62" ht="16.5" customHeight="1" x14ac:dyDescent="0.2">
      <c r="A194" s="1"/>
      <c r="B194" s="13" t="s">
        <v>55</v>
      </c>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c r="BB194" s="1"/>
      <c r="BC194" s="1"/>
      <c r="BD194" s="1"/>
      <c r="BE194" s="1"/>
      <c r="BF194" s="1"/>
      <c r="BG194" s="1"/>
      <c r="BH194" s="1"/>
      <c r="BI194" s="1"/>
      <c r="BJ194" s="1"/>
    </row>
    <row r="195" spans="1:62" ht="94.5" hidden="1" customHeight="1" x14ac:dyDescent="0.2">
      <c r="A195" s="1"/>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1"/>
      <c r="AU195" s="1"/>
      <c r="AV195" s="1"/>
      <c r="AW195" s="1"/>
      <c r="AX195" s="1"/>
      <c r="AY195" s="1"/>
      <c r="AZ195" s="1"/>
      <c r="BA195" s="1"/>
      <c r="BB195" s="1"/>
      <c r="BC195" s="1"/>
      <c r="BD195" s="1"/>
      <c r="BE195" s="1"/>
      <c r="BF195" s="1"/>
      <c r="BG195" s="1"/>
      <c r="BH195" s="1"/>
      <c r="BI195" s="1"/>
      <c r="BJ195" s="1"/>
    </row>
    <row r="196" spans="1:62" ht="101.25" hidden="1" customHeight="1" x14ac:dyDescent="0.2">
      <c r="A196" s="1"/>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1"/>
      <c r="AU196" s="1"/>
      <c r="AV196" s="1"/>
      <c r="AW196" s="1"/>
      <c r="AX196" s="1"/>
      <c r="AY196" s="1"/>
      <c r="AZ196" s="1"/>
      <c r="BA196" s="1"/>
      <c r="BB196" s="1"/>
      <c r="BC196" s="1"/>
      <c r="BD196" s="1"/>
      <c r="BE196" s="1"/>
      <c r="BF196" s="1"/>
      <c r="BG196" s="1"/>
      <c r="BH196" s="1"/>
      <c r="BI196" s="1"/>
      <c r="BJ196" s="1"/>
    </row>
    <row r="197" spans="1:62" ht="81.75" hidden="1" customHeight="1" x14ac:dyDescent="0.2">
      <c r="A197" s="1"/>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1"/>
      <c r="AU197" s="1"/>
      <c r="AV197" s="1"/>
      <c r="AW197" s="1"/>
      <c r="AX197" s="1"/>
      <c r="AY197" s="1"/>
      <c r="AZ197" s="1"/>
      <c r="BA197" s="1"/>
      <c r="BB197" s="1"/>
      <c r="BC197" s="1"/>
      <c r="BD197" s="1"/>
      <c r="BE197" s="1"/>
      <c r="BF197" s="1"/>
      <c r="BG197" s="1"/>
      <c r="BH197" s="1"/>
      <c r="BI197" s="1"/>
      <c r="BJ197" s="1"/>
    </row>
    <row r="198" spans="1:62" ht="13.5" customHeight="1" x14ac:dyDescent="0.2">
      <c r="A198" s="1"/>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1"/>
      <c r="AU198" s="1"/>
      <c r="AV198" s="1"/>
      <c r="AW198" s="1"/>
      <c r="AX198" s="1"/>
      <c r="AY198" s="1"/>
      <c r="AZ198" s="1"/>
      <c r="BA198" s="1"/>
      <c r="BB198" s="1"/>
      <c r="BC198" s="1"/>
      <c r="BD198" s="1"/>
      <c r="BE198" s="1"/>
      <c r="BF198" s="1"/>
      <c r="BG198" s="1"/>
      <c r="BH198" s="1"/>
      <c r="BI198" s="1"/>
      <c r="BJ198" s="1"/>
    </row>
    <row r="199" spans="1:62" ht="13.5" customHeight="1" x14ac:dyDescent="0.25">
      <c r="A199" s="1"/>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71" t="s">
        <v>157</v>
      </c>
      <c r="AI199" s="72"/>
      <c r="AJ199" s="72"/>
      <c r="AK199" s="72"/>
      <c r="AL199" s="72"/>
      <c r="AM199" s="72"/>
      <c r="AN199" s="72"/>
      <c r="AO199" s="72"/>
      <c r="AP199" s="72"/>
      <c r="AQ199" s="72"/>
      <c r="AR199" s="72"/>
      <c r="AS199" s="2"/>
      <c r="AT199" s="1"/>
      <c r="AU199" s="1"/>
      <c r="AV199" s="1"/>
      <c r="AW199" s="1"/>
      <c r="AX199" s="1"/>
      <c r="AY199" s="1"/>
      <c r="AZ199" s="1"/>
      <c r="BA199" s="1"/>
      <c r="BB199" s="1"/>
      <c r="BC199" s="1"/>
      <c r="BD199" s="1"/>
      <c r="BE199" s="1"/>
      <c r="BF199" s="1"/>
      <c r="BG199" s="1"/>
      <c r="BH199" s="1"/>
      <c r="BI199" s="1"/>
      <c r="BJ199" s="1"/>
    </row>
    <row r="200" spans="1:62" ht="15" customHeight="1" x14ac:dyDescent="0.2">
      <c r="A200" s="1"/>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58" t="s">
        <v>0</v>
      </c>
      <c r="AI200" s="48"/>
      <c r="AJ200" s="48"/>
      <c r="AK200" s="48"/>
      <c r="AL200" s="48"/>
      <c r="AM200" s="48"/>
      <c r="AN200" s="48"/>
      <c r="AO200" s="48"/>
      <c r="AP200" s="48"/>
      <c r="AQ200" s="48"/>
      <c r="AR200" s="48"/>
      <c r="AS200" s="2"/>
      <c r="AT200" s="1"/>
      <c r="AU200" s="1"/>
      <c r="AV200" s="1"/>
      <c r="AW200" s="1"/>
      <c r="AX200" s="1"/>
      <c r="AY200" s="1"/>
      <c r="AZ200" s="1"/>
      <c r="BA200" s="1"/>
      <c r="BB200" s="1"/>
      <c r="BC200" s="1"/>
      <c r="BD200" s="1"/>
      <c r="BE200" s="1"/>
      <c r="BF200" s="1"/>
      <c r="BG200" s="1"/>
      <c r="BH200" s="1"/>
      <c r="BI200" s="1"/>
      <c r="BJ200" s="1"/>
    </row>
    <row r="201" spans="1:62" ht="15" customHeight="1" x14ac:dyDescent="0.2">
      <c r="A201" s="1"/>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75" t="str">
        <f>AH181</f>
        <v>SO_004_2026</v>
      </c>
      <c r="AI201" s="60"/>
      <c r="AJ201" s="60"/>
      <c r="AK201" s="60"/>
      <c r="AL201" s="60"/>
      <c r="AM201" s="60"/>
      <c r="AN201" s="60"/>
      <c r="AO201" s="60"/>
      <c r="AP201" s="60"/>
      <c r="AQ201" s="60"/>
      <c r="AR201" s="60"/>
      <c r="AS201" s="2"/>
      <c r="AT201" s="1"/>
      <c r="AU201" s="1"/>
      <c r="AV201" s="1"/>
      <c r="AW201" s="1"/>
      <c r="AX201" s="1"/>
      <c r="AY201" s="1"/>
      <c r="AZ201" s="1"/>
      <c r="BA201" s="1"/>
      <c r="BB201" s="1"/>
      <c r="BC201" s="1"/>
      <c r="BD201" s="1"/>
      <c r="BE201" s="1"/>
      <c r="BF201" s="1"/>
      <c r="BG201" s="1"/>
      <c r="BH201" s="1"/>
      <c r="BI201" s="1"/>
      <c r="BJ201" s="1"/>
    </row>
    <row r="202" spans="1:62" ht="11.25" customHeight="1" x14ac:dyDescent="0.2">
      <c r="A202" s="1"/>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1"/>
      <c r="AU202" s="1"/>
      <c r="AV202" s="1"/>
      <c r="AW202" s="1"/>
      <c r="AX202" s="1"/>
      <c r="AY202" s="1"/>
      <c r="AZ202" s="1"/>
      <c r="BA202" s="1"/>
      <c r="BB202" s="1"/>
      <c r="BC202" s="1"/>
      <c r="BD202" s="1"/>
      <c r="BE202" s="1"/>
      <c r="BF202" s="1"/>
      <c r="BG202" s="1"/>
      <c r="BH202" s="1"/>
      <c r="BI202" s="1"/>
      <c r="BJ202" s="1"/>
    </row>
    <row r="203" spans="1:62" ht="11.25" customHeight="1" x14ac:dyDescent="0.2">
      <c r="A203" s="1"/>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1"/>
      <c r="AU203" s="1"/>
      <c r="AV203" s="1"/>
      <c r="AW203" s="1"/>
      <c r="AX203" s="1"/>
      <c r="AY203" s="1"/>
      <c r="AZ203" s="1"/>
      <c r="BA203" s="1"/>
      <c r="BB203" s="1"/>
      <c r="BC203" s="1"/>
      <c r="BD203" s="1"/>
      <c r="BE203" s="1"/>
      <c r="BF203" s="1"/>
      <c r="BG203" s="1"/>
      <c r="BH203" s="1"/>
      <c r="BI203" s="1"/>
      <c r="BJ203" s="1"/>
    </row>
    <row r="204" spans="1:62" ht="14.25" customHeight="1" x14ac:dyDescent="0.2">
      <c r="A204" s="1"/>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1"/>
      <c r="AU204" s="1"/>
      <c r="AV204" s="1"/>
      <c r="AW204" s="1"/>
      <c r="AX204" s="1"/>
      <c r="AY204" s="1"/>
      <c r="AZ204" s="1"/>
      <c r="BA204" s="1"/>
      <c r="BB204" s="1"/>
      <c r="BC204" s="1"/>
      <c r="BD204" s="1"/>
      <c r="BE204" s="1"/>
      <c r="BF204" s="1"/>
      <c r="BG204" s="1"/>
      <c r="BH204" s="1"/>
      <c r="BI204" s="1"/>
      <c r="BJ204" s="1"/>
    </row>
    <row r="205" spans="1:62" ht="14.25" customHeight="1" x14ac:dyDescent="0.2">
      <c r="A205" s="5"/>
      <c r="B205" s="62" t="s">
        <v>109</v>
      </c>
      <c r="C205" s="48"/>
      <c r="D205" s="48"/>
      <c r="E205" s="48"/>
      <c r="F205" s="48"/>
      <c r="G205" s="48"/>
      <c r="H205" s="48"/>
      <c r="I205" s="48"/>
      <c r="J205" s="48"/>
      <c r="K205" s="48"/>
      <c r="L205" s="48"/>
      <c r="M205" s="48"/>
      <c r="N205" s="48"/>
      <c r="O205" s="48"/>
      <c r="P205" s="48"/>
      <c r="Q205" s="48"/>
      <c r="R205" s="48"/>
      <c r="S205" s="48"/>
      <c r="T205" s="4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5"/>
      <c r="AU205" s="5"/>
      <c r="AV205" s="5"/>
      <c r="AW205" s="5"/>
      <c r="AX205" s="5"/>
      <c r="AY205" s="5"/>
      <c r="AZ205" s="5"/>
      <c r="BA205" s="5"/>
      <c r="BB205" s="5"/>
      <c r="BC205" s="5"/>
      <c r="BD205" s="5"/>
      <c r="BE205" s="5"/>
      <c r="BF205" s="5"/>
      <c r="BG205" s="5"/>
      <c r="BH205" s="5"/>
      <c r="BI205" s="5"/>
      <c r="BJ205" s="5"/>
    </row>
    <row r="206" spans="1:62" ht="14.25" customHeight="1" x14ac:dyDescent="0.2">
      <c r="A206" s="5"/>
      <c r="B206" s="62" t="s">
        <v>110</v>
      </c>
      <c r="C206" s="48"/>
      <c r="D206" s="48"/>
      <c r="E206" s="48"/>
      <c r="F206" s="48"/>
      <c r="G206" s="48"/>
      <c r="H206" s="48"/>
      <c r="I206" s="48"/>
      <c r="J206" s="48"/>
      <c r="K206" s="48"/>
      <c r="L206" s="48"/>
      <c r="M206" s="48"/>
      <c r="N206" s="48"/>
      <c r="O206" s="48"/>
      <c r="P206" s="48"/>
      <c r="Q206" s="48"/>
      <c r="R206" s="48"/>
      <c r="S206" s="48"/>
      <c r="T206" s="4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5"/>
      <c r="AU206" s="5"/>
      <c r="AV206" s="5"/>
      <c r="AW206" s="5"/>
      <c r="AX206" s="5"/>
      <c r="AY206" s="5"/>
      <c r="AZ206" s="5"/>
      <c r="BA206" s="5"/>
      <c r="BB206" s="5"/>
      <c r="BC206" s="5"/>
      <c r="BD206" s="5"/>
      <c r="BE206" s="5"/>
      <c r="BF206" s="5"/>
      <c r="BG206" s="5"/>
      <c r="BH206" s="5"/>
      <c r="BI206" s="5"/>
      <c r="BJ206" s="5"/>
    </row>
    <row r="207" spans="1:62" ht="6.75" customHeight="1" x14ac:dyDescent="0.2">
      <c r="A207" s="5"/>
      <c r="B207" s="62"/>
      <c r="C207" s="48"/>
      <c r="D207" s="48"/>
      <c r="E207" s="48"/>
      <c r="F207" s="48"/>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5"/>
      <c r="AU207" s="5"/>
      <c r="AV207" s="5"/>
      <c r="AW207" s="5"/>
      <c r="AX207" s="5"/>
      <c r="AY207" s="5"/>
      <c r="AZ207" s="5"/>
      <c r="BA207" s="5"/>
      <c r="BB207" s="5"/>
      <c r="BC207" s="5"/>
      <c r="BD207" s="5"/>
      <c r="BE207" s="5"/>
      <c r="BF207" s="5"/>
      <c r="BG207" s="5"/>
      <c r="BH207" s="5"/>
      <c r="BI207" s="5"/>
      <c r="BJ207" s="5"/>
    </row>
    <row r="208" spans="1:62" s="39" customFormat="1" ht="60" customHeight="1" x14ac:dyDescent="0.25">
      <c r="A208" s="38"/>
      <c r="B208" s="165" t="s">
        <v>111</v>
      </c>
      <c r="C208" s="165"/>
      <c r="D208" s="165"/>
      <c r="E208" s="165"/>
      <c r="F208" s="165"/>
      <c r="G208" s="165"/>
      <c r="H208" s="165"/>
      <c r="I208" s="165"/>
      <c r="J208" s="165"/>
      <c r="K208" s="165"/>
      <c r="L208" s="165"/>
      <c r="M208" s="165"/>
      <c r="N208" s="165"/>
      <c r="O208" s="165"/>
      <c r="P208" s="165"/>
      <c r="Q208" s="165"/>
      <c r="R208" s="165"/>
      <c r="S208" s="165"/>
      <c r="T208" s="165"/>
      <c r="U208" s="165"/>
      <c r="V208" s="165"/>
      <c r="W208" s="165"/>
      <c r="X208" s="165"/>
      <c r="Y208" s="165"/>
      <c r="Z208" s="165"/>
      <c r="AA208" s="165"/>
      <c r="AB208" s="165"/>
      <c r="AC208" s="165"/>
      <c r="AD208" s="165"/>
      <c r="AE208" s="165"/>
      <c r="AF208" s="165"/>
      <c r="AG208" s="165"/>
      <c r="AH208" s="165"/>
      <c r="AI208" s="165"/>
      <c r="AJ208" s="165"/>
      <c r="AK208" s="165"/>
      <c r="AL208" s="165"/>
      <c r="AM208" s="165"/>
      <c r="AN208" s="165"/>
      <c r="AO208" s="165"/>
      <c r="AP208" s="165"/>
      <c r="AQ208" s="165"/>
      <c r="AR208" s="165"/>
      <c r="AS208" s="165"/>
      <c r="AT208" s="165"/>
    </row>
    <row r="209" spans="1:62" ht="4.5" customHeight="1" x14ac:dyDescent="0.2">
      <c r="A209" s="5"/>
      <c r="B209" s="65"/>
      <c r="C209" s="48"/>
      <c r="D209" s="48"/>
      <c r="E209" s="48"/>
      <c r="F209" s="48"/>
      <c r="G209" s="48"/>
      <c r="H209" s="48"/>
      <c r="I209" s="48"/>
      <c r="J209" s="48"/>
      <c r="K209" s="48"/>
      <c r="L209" s="48"/>
      <c r="M209" s="48"/>
      <c r="N209" s="48"/>
      <c r="O209" s="48"/>
      <c r="P209" s="48"/>
      <c r="Q209" s="48"/>
      <c r="R209" s="48"/>
      <c r="S209" s="48"/>
      <c r="T209" s="48"/>
      <c r="U209" s="48"/>
      <c r="V209" s="48"/>
      <c r="W209" s="48"/>
      <c r="X209" s="48"/>
      <c r="Y209" s="48"/>
      <c r="Z209" s="48"/>
      <c r="AA209" s="48"/>
      <c r="AB209" s="48"/>
      <c r="AC209" s="48"/>
      <c r="AD209" s="48"/>
      <c r="AE209" s="48"/>
      <c r="AF209" s="48"/>
      <c r="AG209" s="48"/>
      <c r="AH209" s="48"/>
      <c r="AI209" s="48"/>
      <c r="AJ209" s="48"/>
      <c r="AK209" s="48"/>
      <c r="AL209" s="48"/>
      <c r="AM209" s="48"/>
      <c r="AN209" s="48"/>
      <c r="AO209" s="48"/>
      <c r="AP209" s="48"/>
      <c r="AQ209" s="48"/>
      <c r="AR209" s="48"/>
      <c r="AS209" s="48"/>
      <c r="AT209" s="5"/>
      <c r="AU209" s="5"/>
      <c r="AV209" s="5"/>
      <c r="AW209" s="5"/>
      <c r="AX209" s="5"/>
      <c r="AY209" s="5"/>
      <c r="AZ209" s="5"/>
      <c r="BA209" s="5"/>
      <c r="BB209" s="5"/>
      <c r="BC209" s="5"/>
      <c r="BD209" s="5"/>
      <c r="BE209" s="5"/>
      <c r="BF209" s="5"/>
      <c r="BG209" s="5"/>
      <c r="BH209" s="5"/>
      <c r="BI209" s="5"/>
      <c r="BJ209" s="5"/>
    </row>
    <row r="210" spans="1:62" ht="30.75" customHeight="1" x14ac:dyDescent="0.2">
      <c r="A210" s="5"/>
      <c r="B210" s="96" t="s">
        <v>112</v>
      </c>
      <c r="C210" s="48"/>
      <c r="D210" s="48"/>
      <c r="E210" s="48"/>
      <c r="F210" s="48"/>
      <c r="G210" s="48"/>
      <c r="H210" s="48"/>
      <c r="I210" s="48"/>
      <c r="J210" s="48"/>
      <c r="K210" s="48"/>
      <c r="L210" s="48"/>
      <c r="M210" s="48"/>
      <c r="N210" s="48"/>
      <c r="O210" s="48"/>
      <c r="P210" s="48"/>
      <c r="Q210" s="48"/>
      <c r="R210" s="48"/>
      <c r="S210" s="48"/>
      <c r="T210" s="48"/>
      <c r="U210" s="48"/>
      <c r="V210" s="48"/>
      <c r="W210" s="48"/>
      <c r="X210" s="48"/>
      <c r="Y210" s="48"/>
      <c r="Z210" s="48"/>
      <c r="AA210" s="48"/>
      <c r="AB210" s="48"/>
      <c r="AC210" s="48"/>
      <c r="AD210" s="48"/>
      <c r="AE210" s="48"/>
      <c r="AF210" s="48"/>
      <c r="AG210" s="48"/>
      <c r="AH210" s="48"/>
      <c r="AI210" s="48"/>
      <c r="AJ210" s="48"/>
      <c r="AK210" s="48"/>
      <c r="AL210" s="48"/>
      <c r="AM210" s="48"/>
      <c r="AN210" s="48"/>
      <c r="AO210" s="48"/>
      <c r="AP210" s="48"/>
      <c r="AQ210" s="48"/>
      <c r="AR210" s="48"/>
      <c r="AS210" s="48"/>
      <c r="AT210" s="5"/>
      <c r="AU210" s="5"/>
      <c r="AV210" s="5"/>
      <c r="AW210" s="5"/>
      <c r="AX210" s="5"/>
      <c r="AY210" s="5"/>
      <c r="AZ210" s="5"/>
      <c r="BA210" s="5"/>
      <c r="BB210" s="5"/>
      <c r="BC210" s="5"/>
      <c r="BD210" s="5"/>
      <c r="BE210" s="5"/>
      <c r="BF210" s="5"/>
      <c r="BG210" s="5"/>
      <c r="BH210" s="5"/>
      <c r="BI210" s="5"/>
      <c r="BJ210" s="5"/>
    </row>
    <row r="211" spans="1:62" ht="8.25" customHeight="1" x14ac:dyDescent="0.2">
      <c r="A211" s="5"/>
      <c r="B211" s="96"/>
      <c r="C211" s="48"/>
      <c r="D211" s="48"/>
      <c r="E211" s="48"/>
      <c r="F211" s="48"/>
      <c r="G211" s="48"/>
      <c r="H211" s="48"/>
      <c r="I211" s="48"/>
      <c r="J211" s="48"/>
      <c r="K211" s="48"/>
      <c r="L211" s="48"/>
      <c r="M211" s="48"/>
      <c r="N211" s="48"/>
      <c r="O211" s="48"/>
      <c r="P211" s="48"/>
      <c r="Q211" s="48"/>
      <c r="R211" s="48"/>
      <c r="S211" s="48"/>
      <c r="T211" s="48"/>
      <c r="U211" s="48"/>
      <c r="V211" s="48"/>
      <c r="W211" s="48"/>
      <c r="X211" s="48"/>
      <c r="Y211" s="48"/>
      <c r="Z211" s="48"/>
      <c r="AA211" s="48"/>
      <c r="AB211" s="48"/>
      <c r="AC211" s="48"/>
      <c r="AD211" s="48"/>
      <c r="AE211" s="48"/>
      <c r="AF211" s="48"/>
      <c r="AG211" s="48"/>
      <c r="AH211" s="48"/>
      <c r="AI211" s="48"/>
      <c r="AJ211" s="48"/>
      <c r="AK211" s="48"/>
      <c r="AL211" s="48"/>
      <c r="AM211" s="48"/>
      <c r="AN211" s="48"/>
      <c r="AO211" s="48"/>
      <c r="AP211" s="48"/>
      <c r="AQ211" s="48"/>
      <c r="AR211" s="48"/>
      <c r="AS211" s="48"/>
      <c r="AT211" s="5"/>
      <c r="AU211" s="5"/>
      <c r="AV211" s="5"/>
      <c r="AW211" s="5"/>
      <c r="AX211" s="5"/>
      <c r="AY211" s="5"/>
      <c r="AZ211" s="5"/>
      <c r="BA211" s="5"/>
      <c r="BB211" s="5"/>
      <c r="BC211" s="5"/>
      <c r="BD211" s="5"/>
      <c r="BE211" s="5"/>
      <c r="BF211" s="5"/>
      <c r="BG211" s="5"/>
      <c r="BH211" s="5"/>
      <c r="BI211" s="5"/>
      <c r="BJ211" s="5"/>
    </row>
    <row r="212" spans="1:62" ht="33" customHeight="1" x14ac:dyDescent="0.2">
      <c r="A212" s="5"/>
      <c r="B212" s="5"/>
      <c r="C212" s="17"/>
      <c r="D212" s="166" t="s">
        <v>113</v>
      </c>
      <c r="E212" s="48"/>
      <c r="F212" s="48"/>
      <c r="G212" s="48"/>
      <c r="H212" s="48"/>
      <c r="I212" s="48"/>
      <c r="J212" s="48"/>
      <c r="K212" s="48"/>
      <c r="L212" s="48"/>
      <c r="M212" s="48"/>
      <c r="N212" s="48"/>
      <c r="O212" s="48"/>
      <c r="P212" s="48"/>
      <c r="Q212" s="48"/>
      <c r="R212" s="48"/>
      <c r="S212" s="48"/>
      <c r="T212" s="48"/>
      <c r="U212" s="48"/>
      <c r="V212" s="48"/>
      <c r="W212" s="48"/>
      <c r="X212" s="48"/>
      <c r="Y212" s="48"/>
      <c r="Z212" s="48"/>
      <c r="AA212" s="48"/>
      <c r="AB212" s="48"/>
      <c r="AC212" s="48"/>
      <c r="AD212" s="48"/>
      <c r="AE212" s="48"/>
      <c r="AF212" s="48"/>
      <c r="AG212" s="48"/>
      <c r="AH212" s="48"/>
      <c r="AI212" s="48"/>
      <c r="AJ212" s="48"/>
      <c r="AK212" s="48"/>
      <c r="AL212" s="48"/>
      <c r="AM212" s="48"/>
      <c r="AN212" s="48"/>
      <c r="AO212" s="48"/>
      <c r="AP212" s="48"/>
      <c r="AQ212" s="48"/>
      <c r="AR212" s="5"/>
      <c r="AS212" s="5"/>
      <c r="AT212" s="5"/>
      <c r="AU212" s="5"/>
      <c r="AV212" s="5"/>
      <c r="AW212" s="5"/>
      <c r="AX212" s="5"/>
      <c r="AY212" s="5"/>
      <c r="AZ212" s="5"/>
      <c r="BA212" s="5"/>
      <c r="BB212" s="5"/>
      <c r="BC212" s="5"/>
      <c r="BD212" s="5"/>
      <c r="BE212" s="5"/>
      <c r="BF212" s="5"/>
      <c r="BG212" s="5"/>
      <c r="BH212" s="5"/>
      <c r="BI212" s="5"/>
      <c r="BJ212" s="5"/>
    </row>
    <row r="213" spans="1:62" ht="14.25" customHeight="1" x14ac:dyDescent="0.2">
      <c r="A213" s="1"/>
      <c r="B213" s="96" t="s">
        <v>114</v>
      </c>
      <c r="C213" s="48"/>
      <c r="D213" s="48"/>
      <c r="E213" s="48"/>
      <c r="F213" s="48"/>
      <c r="G213" s="48"/>
      <c r="H213" s="48"/>
      <c r="I213" s="48"/>
      <c r="J213" s="48"/>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1"/>
      <c r="AU213" s="1"/>
      <c r="AV213" s="1"/>
      <c r="AW213" s="1"/>
      <c r="AX213" s="1"/>
      <c r="AY213" s="1"/>
      <c r="AZ213" s="1"/>
      <c r="BA213" s="1"/>
      <c r="BB213" s="1"/>
      <c r="BC213" s="1"/>
      <c r="BD213" s="1"/>
      <c r="BE213" s="1"/>
      <c r="BF213" s="1"/>
      <c r="BG213" s="1"/>
      <c r="BH213" s="1"/>
      <c r="BI213" s="1"/>
      <c r="BJ213" s="1"/>
    </row>
    <row r="214" spans="1:62" ht="23.25" customHeight="1" x14ac:dyDescent="0.2">
      <c r="A214" s="1"/>
      <c r="B214" s="167" t="str">
        <f>CONCATENATE(AH2," ",AH4)</f>
        <v>INVITACION PRIVADA SO_004_2026</v>
      </c>
      <c r="C214" s="164"/>
      <c r="D214" s="164"/>
      <c r="E214" s="164"/>
      <c r="F214" s="164"/>
      <c r="G214" s="164"/>
      <c r="H214" s="164"/>
      <c r="I214" s="164"/>
      <c r="J214" s="164"/>
      <c r="K214" s="164"/>
      <c r="L214" s="164"/>
      <c r="M214" s="164"/>
      <c r="N214" s="164"/>
      <c r="O214" s="164"/>
      <c r="P214" s="164"/>
      <c r="Q214" s="164"/>
      <c r="R214" s="164"/>
      <c r="S214" s="164"/>
      <c r="T214" s="164"/>
      <c r="U214" s="164"/>
      <c r="V214" s="164"/>
      <c r="W214" s="164"/>
      <c r="X214" s="164"/>
      <c r="Y214" s="164"/>
      <c r="Z214" s="164"/>
      <c r="AA214" s="164"/>
      <c r="AB214" s="164"/>
      <c r="AC214" s="164"/>
      <c r="AD214" s="164"/>
      <c r="AE214" s="164"/>
      <c r="AF214" s="164"/>
      <c r="AG214" s="164"/>
      <c r="AH214" s="164"/>
      <c r="AI214" s="164"/>
      <c r="AJ214" s="164"/>
      <c r="AK214" s="164"/>
      <c r="AL214" s="164"/>
      <c r="AM214" s="164"/>
      <c r="AN214" s="164"/>
      <c r="AO214" s="164"/>
      <c r="AP214" s="164"/>
      <c r="AQ214" s="164"/>
      <c r="AR214" s="164"/>
      <c r="AS214" s="164"/>
      <c r="AT214" s="1"/>
      <c r="AU214" s="1"/>
      <c r="AV214" s="1"/>
      <c r="AW214" s="1"/>
      <c r="AX214" s="1"/>
      <c r="AY214" s="1"/>
      <c r="AZ214" s="1"/>
      <c r="BA214" s="1"/>
      <c r="BB214" s="1"/>
      <c r="BC214" s="1"/>
      <c r="BD214" s="1"/>
      <c r="BE214" s="1"/>
      <c r="BF214" s="1"/>
      <c r="BG214" s="1"/>
      <c r="BH214" s="1"/>
      <c r="BI214" s="1"/>
      <c r="BJ214" s="1"/>
    </row>
    <row r="215" spans="1:62" ht="14.25" customHeight="1" x14ac:dyDescent="0.2">
      <c r="A215" s="5"/>
      <c r="B215" s="96" t="s">
        <v>115</v>
      </c>
      <c r="C215" s="48"/>
      <c r="D215" s="48"/>
      <c r="E215" s="48"/>
      <c r="F215" s="48"/>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5"/>
      <c r="AU215" s="5"/>
      <c r="AV215" s="5"/>
      <c r="AW215" s="5"/>
      <c r="AX215" s="5"/>
      <c r="AY215" s="5"/>
      <c r="AZ215" s="5"/>
      <c r="BA215" s="5"/>
      <c r="BB215" s="5"/>
      <c r="BC215" s="5"/>
      <c r="BD215" s="5"/>
      <c r="BE215" s="5"/>
      <c r="BF215" s="5"/>
      <c r="BG215" s="5"/>
      <c r="BH215" s="5"/>
      <c r="BI215" s="5"/>
      <c r="BJ215" s="5"/>
    </row>
    <row r="216" spans="1:62" ht="19.5" customHeight="1" x14ac:dyDescent="0.2">
      <c r="A216" s="5"/>
      <c r="B216" s="163" t="str">
        <f>CONCATENATE(AH2," ",AH4)</f>
        <v>INVITACION PRIVADA SO_004_2026</v>
      </c>
      <c r="C216" s="164"/>
      <c r="D216" s="164"/>
      <c r="E216" s="164"/>
      <c r="F216" s="164"/>
      <c r="G216" s="164"/>
      <c r="H216" s="164"/>
      <c r="I216" s="164"/>
      <c r="J216" s="164"/>
      <c r="K216" s="164"/>
      <c r="L216" s="164"/>
      <c r="M216" s="164"/>
      <c r="N216" s="164"/>
      <c r="O216" s="164"/>
      <c r="P216" s="164"/>
      <c r="Q216" s="164"/>
      <c r="R216" s="164"/>
      <c r="S216" s="164"/>
      <c r="T216" s="164"/>
      <c r="U216" s="164"/>
      <c r="V216" s="164"/>
      <c r="W216" s="164"/>
      <c r="X216" s="164"/>
      <c r="Y216" s="164"/>
      <c r="Z216" s="164"/>
      <c r="AA216" s="164"/>
      <c r="AB216" s="164"/>
      <c r="AC216" s="164"/>
      <c r="AD216" s="164"/>
      <c r="AE216" s="164"/>
      <c r="AF216" s="164"/>
      <c r="AG216" s="164"/>
      <c r="AH216" s="164"/>
      <c r="AI216" s="164"/>
      <c r="AJ216" s="164"/>
      <c r="AK216" s="164"/>
      <c r="AL216" s="164"/>
      <c r="AM216" s="164"/>
      <c r="AN216" s="164"/>
      <c r="AO216" s="164"/>
      <c r="AP216" s="164"/>
      <c r="AQ216" s="164"/>
      <c r="AR216" s="164"/>
      <c r="AS216" s="164"/>
      <c r="AT216" s="5"/>
      <c r="AU216" s="5"/>
      <c r="AV216" s="5"/>
      <c r="AW216" s="5"/>
      <c r="AX216" s="5"/>
      <c r="AY216" s="5"/>
      <c r="AZ216" s="5"/>
      <c r="BA216" s="5"/>
      <c r="BB216" s="5"/>
      <c r="BC216" s="5"/>
      <c r="BD216" s="5"/>
      <c r="BE216" s="5"/>
      <c r="BF216" s="5"/>
      <c r="BG216" s="5"/>
      <c r="BH216" s="5"/>
      <c r="BI216" s="5"/>
      <c r="BJ216" s="5"/>
    </row>
    <row r="217" spans="1:62" ht="25.5" customHeight="1" x14ac:dyDescent="0.2">
      <c r="A217" s="5"/>
      <c r="B217" s="96" t="s">
        <v>116</v>
      </c>
      <c r="C217" s="48"/>
      <c r="D217" s="48"/>
      <c r="E217" s="48"/>
      <c r="F217" s="48"/>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5"/>
      <c r="AU217" s="5"/>
      <c r="AV217" s="5"/>
      <c r="AW217" s="5"/>
      <c r="AX217" s="5"/>
      <c r="AY217" s="5"/>
      <c r="AZ217" s="5"/>
      <c r="BA217" s="5"/>
      <c r="BB217" s="5"/>
      <c r="BC217" s="5"/>
      <c r="BD217" s="5"/>
      <c r="BE217" s="5"/>
      <c r="BF217" s="5"/>
      <c r="BG217" s="5"/>
      <c r="BH217" s="5"/>
      <c r="BI217" s="5"/>
      <c r="BJ217" s="5"/>
    </row>
    <row r="218" spans="1:62" ht="18.75" customHeight="1" x14ac:dyDescent="0.2">
      <c r="A218" s="5"/>
      <c r="B218" s="96" t="s">
        <v>117</v>
      </c>
      <c r="C218" s="48"/>
      <c r="D218" s="48"/>
      <c r="E218" s="48"/>
      <c r="F218" s="48"/>
      <c r="G218" s="48"/>
      <c r="H218" s="48"/>
      <c r="I218" s="48"/>
      <c r="J218" s="48"/>
      <c r="K218" s="48"/>
      <c r="L218" s="48"/>
      <c r="M218" s="48"/>
      <c r="N218" s="48"/>
      <c r="O218" s="48"/>
      <c r="P218" s="48"/>
      <c r="Q218" s="48"/>
      <c r="R218" s="48"/>
      <c r="S218" s="48"/>
      <c r="T218" s="4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5"/>
      <c r="AU218" s="5"/>
      <c r="AV218" s="5"/>
      <c r="AW218" s="5"/>
      <c r="AX218" s="5"/>
      <c r="AY218" s="5"/>
      <c r="AZ218" s="5"/>
      <c r="BA218" s="5"/>
      <c r="BB218" s="5"/>
      <c r="BC218" s="5"/>
      <c r="BD218" s="5"/>
      <c r="BE218" s="5"/>
      <c r="BF218" s="5"/>
      <c r="BG218" s="5"/>
      <c r="BH218" s="5"/>
      <c r="BI218" s="5"/>
      <c r="BJ218" s="5"/>
    </row>
    <row r="219" spans="1:62" ht="16.5" customHeight="1" x14ac:dyDescent="0.2">
      <c r="A219" s="5"/>
      <c r="B219" s="14"/>
      <c r="C219" s="14"/>
      <c r="D219" s="14"/>
      <c r="E219" s="14"/>
      <c r="F219" s="14"/>
      <c r="G219" s="14"/>
      <c r="H219" s="14"/>
      <c r="I219" s="14"/>
      <c r="J219" s="14"/>
      <c r="K219" s="14"/>
      <c r="L219" s="14"/>
      <c r="M219" s="14"/>
      <c r="N219" s="14"/>
      <c r="O219" s="14"/>
      <c r="P219" s="14"/>
      <c r="Q219" s="14"/>
      <c r="R219" s="14"/>
      <c r="S219" s="14"/>
      <c r="T219" s="14"/>
      <c r="U219" s="14"/>
      <c r="V219" s="14"/>
      <c r="W219" s="14"/>
      <c r="X219" s="14"/>
      <c r="Y219" s="14"/>
      <c r="Z219" s="14"/>
      <c r="AA219" s="14"/>
      <c r="AB219" s="14"/>
      <c r="AC219" s="14"/>
      <c r="AD219" s="14"/>
      <c r="AE219" s="14"/>
      <c r="AF219" s="14"/>
      <c r="AG219" s="14"/>
      <c r="AH219" s="14"/>
      <c r="AI219" s="14"/>
      <c r="AJ219" s="14"/>
      <c r="AK219" s="14"/>
      <c r="AL219" s="14"/>
      <c r="AM219" s="14"/>
      <c r="AN219" s="14"/>
      <c r="AO219" s="14"/>
      <c r="AP219" s="14"/>
      <c r="AQ219" s="14"/>
      <c r="AR219" s="14"/>
      <c r="AS219" s="14"/>
      <c r="AT219" s="5"/>
      <c r="AU219" s="5"/>
      <c r="AV219" s="5"/>
      <c r="AW219" s="5"/>
      <c r="AX219" s="5"/>
      <c r="AY219" s="5"/>
      <c r="AZ219" s="5"/>
      <c r="BA219" s="5"/>
      <c r="BB219" s="5"/>
      <c r="BC219" s="5"/>
      <c r="BD219" s="5"/>
      <c r="BE219" s="5"/>
      <c r="BF219" s="5"/>
      <c r="BG219" s="5"/>
      <c r="BH219" s="5"/>
      <c r="BI219" s="5"/>
      <c r="BJ219" s="5"/>
    </row>
    <row r="220" spans="1:62" ht="14.25" customHeight="1" x14ac:dyDescent="0.2">
      <c r="A220" s="21"/>
      <c r="B220" s="40" t="s">
        <v>118</v>
      </c>
      <c r="C220" s="40"/>
      <c r="D220" s="40"/>
      <c r="E220" s="40"/>
      <c r="F220" s="40"/>
      <c r="G220" s="40"/>
      <c r="H220" s="40"/>
      <c r="I220" s="40"/>
      <c r="J220" s="40"/>
      <c r="K220" s="40"/>
      <c r="L220" s="40"/>
      <c r="M220" s="21"/>
      <c r="N220" s="21"/>
      <c r="O220" s="21"/>
      <c r="P220" s="21"/>
      <c r="Q220" s="21"/>
      <c r="R220" s="21"/>
      <c r="S220" s="21"/>
      <c r="T220" s="21"/>
      <c r="U220" s="21"/>
      <c r="V220" s="21"/>
      <c r="W220" s="21"/>
      <c r="X220" s="21"/>
      <c r="Y220" s="21"/>
      <c r="Z220" s="21"/>
      <c r="AA220" s="21"/>
      <c r="AB220" s="21"/>
      <c r="AC220" s="21"/>
      <c r="AD220" s="21"/>
      <c r="AE220" s="21"/>
      <c r="AF220" s="21"/>
      <c r="AG220" s="21"/>
      <c r="AH220" s="21"/>
      <c r="AI220" s="21"/>
      <c r="AJ220" s="21"/>
      <c r="AK220" s="21"/>
      <c r="AL220" s="21"/>
      <c r="AM220" s="21"/>
      <c r="AN220" s="21"/>
      <c r="AO220" s="21"/>
      <c r="AP220" s="21"/>
      <c r="AQ220" s="21"/>
      <c r="AR220" s="21"/>
      <c r="AS220" s="21"/>
      <c r="AT220" s="21"/>
      <c r="AU220" s="21"/>
      <c r="AV220" s="21"/>
      <c r="AW220" s="21"/>
      <c r="AX220" s="21"/>
      <c r="AY220" s="21"/>
      <c r="AZ220" s="21"/>
      <c r="BA220" s="21"/>
      <c r="BB220" s="21"/>
      <c r="BC220" s="21"/>
      <c r="BD220" s="21"/>
      <c r="BE220" s="21"/>
      <c r="BF220" s="21"/>
      <c r="BG220" s="21"/>
      <c r="BH220" s="21"/>
      <c r="BI220" s="21"/>
      <c r="BJ220" s="21"/>
    </row>
    <row r="221" spans="1:62" ht="14.25" customHeight="1" x14ac:dyDescent="0.2">
      <c r="A221" s="21"/>
      <c r="B221" s="40"/>
      <c r="C221" s="40"/>
      <c r="D221" s="40"/>
      <c r="E221" s="40"/>
      <c r="F221" s="40"/>
      <c r="G221" s="40"/>
      <c r="H221" s="40"/>
      <c r="I221" s="40"/>
      <c r="J221" s="40"/>
      <c r="K221" s="40"/>
      <c r="L221" s="40"/>
      <c r="M221" s="21"/>
      <c r="N221" s="21"/>
      <c r="O221" s="21"/>
      <c r="P221" s="21"/>
      <c r="Q221" s="21"/>
      <c r="R221" s="21"/>
      <c r="S221" s="21"/>
      <c r="T221" s="21"/>
      <c r="U221" s="21"/>
      <c r="V221" s="21"/>
      <c r="W221" s="21"/>
      <c r="X221" s="21"/>
      <c r="Y221" s="21"/>
      <c r="Z221" s="21"/>
      <c r="AA221" s="21"/>
      <c r="AB221" s="21"/>
      <c r="AC221" s="21"/>
      <c r="AD221" s="21"/>
      <c r="AE221" s="21"/>
      <c r="AF221" s="21"/>
      <c r="AG221" s="21"/>
      <c r="AH221" s="21"/>
      <c r="AI221" s="21"/>
      <c r="AJ221" s="21"/>
      <c r="AK221" s="21"/>
      <c r="AL221" s="21"/>
      <c r="AM221" s="21"/>
      <c r="AN221" s="21"/>
      <c r="AO221" s="21"/>
      <c r="AP221" s="21"/>
      <c r="AQ221" s="21"/>
      <c r="AR221" s="21"/>
      <c r="AS221" s="21"/>
      <c r="AT221" s="21"/>
      <c r="AU221" s="21"/>
      <c r="AV221" s="21"/>
      <c r="AW221" s="21"/>
      <c r="AX221" s="21"/>
      <c r="AY221" s="21"/>
      <c r="AZ221" s="21"/>
      <c r="BA221" s="21"/>
      <c r="BB221" s="21"/>
      <c r="BC221" s="21"/>
      <c r="BD221" s="21"/>
      <c r="BE221" s="21"/>
      <c r="BF221" s="21"/>
      <c r="BG221" s="21"/>
      <c r="BH221" s="21"/>
      <c r="BI221" s="21"/>
      <c r="BJ221" s="21"/>
    </row>
    <row r="222" spans="1:62" ht="24" customHeight="1" x14ac:dyDescent="0.2">
      <c r="A222" s="5"/>
      <c r="B222" s="5"/>
      <c r="C222" s="101" t="s">
        <v>119</v>
      </c>
      <c r="D222" s="48"/>
      <c r="E222" s="48"/>
      <c r="F222" s="48"/>
      <c r="G222" s="48"/>
      <c r="H222" s="48"/>
      <c r="I222" s="48"/>
      <c r="J222" s="48"/>
      <c r="K222" s="48"/>
      <c r="L222" s="48"/>
      <c r="M222" s="48"/>
      <c r="N222" s="48"/>
      <c r="O222" s="48"/>
      <c r="P222" s="48"/>
      <c r="Q222" s="48"/>
      <c r="R222" s="48"/>
      <c r="S222" s="48"/>
      <c r="T222" s="5"/>
      <c r="U222" s="97"/>
      <c r="V222" s="53"/>
      <c r="W222" s="53"/>
      <c r="X222" s="53"/>
      <c r="Y222" s="53"/>
      <c r="Z222" s="53"/>
      <c r="AA222" s="53"/>
      <c r="AB222" s="53"/>
      <c r="AC222" s="53"/>
      <c r="AD222" s="53"/>
      <c r="AE222" s="53"/>
      <c r="AF222" s="53"/>
      <c r="AG222" s="53"/>
      <c r="AH222" s="53"/>
      <c r="AI222" s="53"/>
      <c r="AJ222" s="53"/>
      <c r="AK222" s="53"/>
      <c r="AL222" s="53"/>
      <c r="AM222" s="53"/>
      <c r="AN222" s="53"/>
      <c r="AO222" s="53"/>
      <c r="AP222" s="53"/>
      <c r="AQ222" s="54"/>
      <c r="AR222" s="5"/>
      <c r="AS222" s="5"/>
      <c r="AT222" s="5"/>
      <c r="AU222" s="5"/>
      <c r="AV222" s="5"/>
      <c r="AW222" s="5"/>
      <c r="AX222" s="5"/>
      <c r="AY222" s="5"/>
      <c r="AZ222" s="5"/>
      <c r="BA222" s="5"/>
      <c r="BB222" s="5"/>
      <c r="BC222" s="5"/>
      <c r="BD222" s="5"/>
      <c r="BE222" s="5"/>
      <c r="BF222" s="5"/>
      <c r="BG222" s="5"/>
      <c r="BH222" s="5"/>
      <c r="BI222" s="5"/>
      <c r="BJ222" s="5"/>
    </row>
    <row r="223" spans="1:62" ht="6" customHeight="1" x14ac:dyDescent="0.2">
      <c r="A223" s="5"/>
      <c r="B223" s="13"/>
      <c r="C223" s="13"/>
      <c r="D223" s="13"/>
      <c r="E223" s="13"/>
      <c r="F223" s="13"/>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row>
    <row r="224" spans="1:62" ht="24" customHeight="1" x14ac:dyDescent="0.2">
      <c r="A224" s="5"/>
      <c r="B224" s="5"/>
      <c r="C224" s="101" t="s">
        <v>120</v>
      </c>
      <c r="D224" s="48"/>
      <c r="E224" s="48"/>
      <c r="F224" s="48"/>
      <c r="G224" s="48"/>
      <c r="H224" s="48"/>
      <c r="I224" s="48"/>
      <c r="J224" s="48"/>
      <c r="K224" s="48"/>
      <c r="L224" s="48"/>
      <c r="M224" s="48"/>
      <c r="N224" s="48"/>
      <c r="O224" s="48"/>
      <c r="P224" s="48"/>
      <c r="Q224" s="48"/>
      <c r="R224" s="48"/>
      <c r="S224" s="48"/>
      <c r="T224" s="5"/>
      <c r="U224" s="97"/>
      <c r="V224" s="53"/>
      <c r="W224" s="53"/>
      <c r="X224" s="53"/>
      <c r="Y224" s="53"/>
      <c r="Z224" s="53"/>
      <c r="AA224" s="53"/>
      <c r="AB224" s="53"/>
      <c r="AC224" s="53"/>
      <c r="AD224" s="53"/>
      <c r="AE224" s="53"/>
      <c r="AF224" s="53"/>
      <c r="AG224" s="53"/>
      <c r="AH224" s="53"/>
      <c r="AI224" s="53"/>
      <c r="AJ224" s="53"/>
      <c r="AK224" s="53"/>
      <c r="AL224" s="53"/>
      <c r="AM224" s="53"/>
      <c r="AN224" s="53"/>
      <c r="AO224" s="53"/>
      <c r="AP224" s="53"/>
      <c r="AQ224" s="54"/>
      <c r="AR224" s="5"/>
      <c r="AS224" s="5"/>
      <c r="AT224" s="5"/>
      <c r="AU224" s="5"/>
      <c r="AV224" s="5"/>
      <c r="AW224" s="5"/>
      <c r="AX224" s="5"/>
      <c r="AY224" s="5"/>
      <c r="AZ224" s="5"/>
      <c r="BA224" s="5"/>
      <c r="BB224" s="5"/>
      <c r="BC224" s="5"/>
      <c r="BD224" s="5"/>
      <c r="BE224" s="5"/>
      <c r="BF224" s="5"/>
      <c r="BG224" s="5"/>
      <c r="BH224" s="5"/>
      <c r="BI224" s="5"/>
      <c r="BJ224" s="5"/>
    </row>
    <row r="225" spans="1:62" ht="6" customHeight="1" x14ac:dyDescent="0.2">
      <c r="A225" s="5"/>
      <c r="B225" s="13"/>
      <c r="C225" s="13"/>
      <c r="D225" s="13"/>
      <c r="E225" s="13"/>
      <c r="F225" s="13"/>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row>
    <row r="226" spans="1:62" ht="24.75" customHeight="1" x14ac:dyDescent="0.2">
      <c r="A226" s="5"/>
      <c r="B226" s="5"/>
      <c r="C226" s="101" t="s">
        <v>121</v>
      </c>
      <c r="D226" s="48"/>
      <c r="E226" s="48"/>
      <c r="F226" s="48"/>
      <c r="G226" s="48"/>
      <c r="H226" s="48"/>
      <c r="I226" s="48"/>
      <c r="J226" s="48"/>
      <c r="K226" s="48"/>
      <c r="L226" s="48"/>
      <c r="M226" s="48"/>
      <c r="N226" s="48"/>
      <c r="O226" s="48"/>
      <c r="P226" s="48"/>
      <c r="Q226" s="48"/>
      <c r="R226" s="48"/>
      <c r="S226" s="48"/>
      <c r="T226" s="5"/>
      <c r="U226" s="97"/>
      <c r="V226" s="53"/>
      <c r="W226" s="53"/>
      <c r="X226" s="53"/>
      <c r="Y226" s="53"/>
      <c r="Z226" s="53"/>
      <c r="AA226" s="53"/>
      <c r="AB226" s="53"/>
      <c r="AC226" s="53"/>
      <c r="AD226" s="53"/>
      <c r="AE226" s="53"/>
      <c r="AF226" s="53"/>
      <c r="AG226" s="53"/>
      <c r="AH226" s="53"/>
      <c r="AI226" s="53"/>
      <c r="AJ226" s="53"/>
      <c r="AK226" s="53"/>
      <c r="AL226" s="53"/>
      <c r="AM226" s="53"/>
      <c r="AN226" s="53"/>
      <c r="AO226" s="53"/>
      <c r="AP226" s="53"/>
      <c r="AQ226" s="54"/>
      <c r="AR226" s="5"/>
      <c r="AS226" s="5"/>
      <c r="AT226" s="5"/>
      <c r="AU226" s="5"/>
      <c r="AV226" s="5"/>
      <c r="AW226" s="5"/>
      <c r="AX226" s="5"/>
      <c r="AY226" s="5"/>
      <c r="AZ226" s="5"/>
      <c r="BA226" s="5"/>
      <c r="BB226" s="5"/>
      <c r="BC226" s="5"/>
      <c r="BD226" s="5"/>
      <c r="BE226" s="5"/>
      <c r="BF226" s="5"/>
      <c r="BG226" s="5"/>
      <c r="BH226" s="5"/>
      <c r="BI226" s="5"/>
      <c r="BJ226" s="5"/>
    </row>
    <row r="227" spans="1:62" ht="7.5" customHeight="1" x14ac:dyDescent="0.2">
      <c r="A227" s="5"/>
      <c r="B227" s="5"/>
      <c r="C227" s="16"/>
      <c r="D227" s="16"/>
      <c r="E227" s="16"/>
      <c r="F227" s="16"/>
      <c r="G227" s="16"/>
      <c r="H227" s="16"/>
      <c r="I227" s="16"/>
      <c r="J227" s="16"/>
      <c r="K227" s="16"/>
      <c r="L227" s="16"/>
      <c r="M227" s="16"/>
      <c r="N227" s="16"/>
      <c r="O227" s="16"/>
      <c r="P227" s="16"/>
      <c r="Q227" s="16"/>
      <c r="R227" s="16"/>
      <c r="S227" s="16"/>
      <c r="T227" s="5"/>
      <c r="U227" s="13"/>
      <c r="V227" s="13"/>
      <c r="W227" s="13"/>
      <c r="X227" s="13"/>
      <c r="Y227" s="13"/>
      <c r="Z227" s="13"/>
      <c r="AA227" s="13"/>
      <c r="AB227" s="13"/>
      <c r="AC227" s="13"/>
      <c r="AD227" s="13"/>
      <c r="AE227" s="13"/>
      <c r="AF227" s="13"/>
      <c r="AG227" s="13"/>
      <c r="AH227" s="13"/>
      <c r="AI227" s="13"/>
      <c r="AJ227" s="13"/>
      <c r="AK227" s="13"/>
      <c r="AL227" s="13"/>
      <c r="AM227" s="13"/>
      <c r="AN227" s="13"/>
      <c r="AO227" s="13"/>
      <c r="AP227" s="13"/>
      <c r="AQ227" s="13"/>
      <c r="AR227" s="5"/>
      <c r="AS227" s="5"/>
      <c r="AT227" s="5"/>
      <c r="AU227" s="5"/>
      <c r="AV227" s="5"/>
      <c r="AW227" s="5"/>
      <c r="AX227" s="5"/>
      <c r="AY227" s="5"/>
      <c r="AZ227" s="5"/>
      <c r="BA227" s="5"/>
      <c r="BB227" s="5"/>
      <c r="BC227" s="5"/>
      <c r="BD227" s="5"/>
      <c r="BE227" s="5"/>
      <c r="BF227" s="5"/>
      <c r="BG227" s="5"/>
      <c r="BH227" s="5"/>
      <c r="BI227" s="5"/>
      <c r="BJ227" s="5"/>
    </row>
    <row r="228" spans="1:62" ht="23.25" customHeight="1" x14ac:dyDescent="0.2">
      <c r="A228" s="5"/>
      <c r="B228" s="5"/>
      <c r="C228" s="101" t="s">
        <v>122</v>
      </c>
      <c r="D228" s="48"/>
      <c r="E228" s="48"/>
      <c r="F228" s="48"/>
      <c r="G228" s="48"/>
      <c r="H228" s="48"/>
      <c r="I228" s="48"/>
      <c r="J228" s="48"/>
      <c r="K228" s="48"/>
      <c r="L228" s="48"/>
      <c r="M228" s="48"/>
      <c r="N228" s="48"/>
      <c r="O228" s="48"/>
      <c r="P228" s="48"/>
      <c r="Q228" s="48"/>
      <c r="R228" s="48"/>
      <c r="S228" s="48"/>
      <c r="T228" s="5"/>
      <c r="U228" s="97"/>
      <c r="V228" s="53"/>
      <c r="W228" s="53"/>
      <c r="X228" s="53"/>
      <c r="Y228" s="53"/>
      <c r="Z228" s="53"/>
      <c r="AA228" s="53"/>
      <c r="AB228" s="53"/>
      <c r="AC228" s="53"/>
      <c r="AD228" s="53"/>
      <c r="AE228" s="53"/>
      <c r="AF228" s="53"/>
      <c r="AG228" s="53"/>
      <c r="AH228" s="53"/>
      <c r="AI228" s="53"/>
      <c r="AJ228" s="53"/>
      <c r="AK228" s="53"/>
      <c r="AL228" s="53"/>
      <c r="AM228" s="53"/>
      <c r="AN228" s="53"/>
      <c r="AO228" s="53"/>
      <c r="AP228" s="53"/>
      <c r="AQ228" s="54"/>
      <c r="AR228" s="5"/>
      <c r="AS228" s="5"/>
      <c r="AT228" s="5"/>
      <c r="AU228" s="5"/>
      <c r="AV228" s="5"/>
      <c r="AW228" s="5"/>
      <c r="AX228" s="5"/>
      <c r="AY228" s="5"/>
      <c r="AZ228" s="5"/>
      <c r="BA228" s="5"/>
      <c r="BB228" s="5"/>
      <c r="BC228" s="5"/>
      <c r="BD228" s="5"/>
      <c r="BE228" s="5"/>
      <c r="BF228" s="5"/>
      <c r="BG228" s="5"/>
      <c r="BH228" s="5"/>
      <c r="BI228" s="5"/>
      <c r="BJ228" s="5"/>
    </row>
    <row r="229" spans="1:62" ht="6" customHeight="1" x14ac:dyDescent="0.2">
      <c r="A229" s="5"/>
      <c r="B229" s="13"/>
      <c r="C229" s="13"/>
      <c r="D229" s="13"/>
      <c r="E229" s="13"/>
      <c r="F229" s="13"/>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row>
    <row r="230" spans="1:62" ht="26.25" customHeight="1" x14ac:dyDescent="0.2">
      <c r="A230" s="5"/>
      <c r="B230" s="5"/>
      <c r="C230" s="101" t="s">
        <v>123</v>
      </c>
      <c r="D230" s="48"/>
      <c r="E230" s="48"/>
      <c r="F230" s="48"/>
      <c r="G230" s="48"/>
      <c r="H230" s="48"/>
      <c r="I230" s="48"/>
      <c r="J230" s="48"/>
      <c r="K230" s="48"/>
      <c r="L230" s="48"/>
      <c r="M230" s="48"/>
      <c r="N230" s="48"/>
      <c r="O230" s="48"/>
      <c r="P230" s="48"/>
      <c r="Q230" s="48"/>
      <c r="R230" s="48"/>
      <c r="S230" s="48"/>
      <c r="T230" s="5"/>
      <c r="U230" s="97"/>
      <c r="V230" s="53"/>
      <c r="W230" s="53"/>
      <c r="X230" s="53"/>
      <c r="Y230" s="53"/>
      <c r="Z230" s="53"/>
      <c r="AA230" s="53"/>
      <c r="AB230" s="53"/>
      <c r="AC230" s="53"/>
      <c r="AD230" s="53"/>
      <c r="AE230" s="53"/>
      <c r="AF230" s="53"/>
      <c r="AG230" s="53"/>
      <c r="AH230" s="53"/>
      <c r="AI230" s="53"/>
      <c r="AJ230" s="53"/>
      <c r="AK230" s="53"/>
      <c r="AL230" s="53"/>
      <c r="AM230" s="53"/>
      <c r="AN230" s="53"/>
      <c r="AO230" s="53"/>
      <c r="AP230" s="53"/>
      <c r="AQ230" s="54"/>
      <c r="AR230" s="5"/>
      <c r="AS230" s="5"/>
      <c r="AT230" s="5"/>
      <c r="AU230" s="5"/>
      <c r="AV230" s="5"/>
      <c r="AW230" s="5"/>
      <c r="AX230" s="5"/>
      <c r="AY230" s="5"/>
      <c r="AZ230" s="5"/>
      <c r="BA230" s="5"/>
      <c r="BB230" s="5"/>
      <c r="BC230" s="5"/>
      <c r="BD230" s="5"/>
      <c r="BE230" s="5"/>
      <c r="BF230" s="5"/>
      <c r="BG230" s="5"/>
      <c r="BH230" s="5"/>
      <c r="BI230" s="5"/>
      <c r="BJ230" s="5"/>
    </row>
    <row r="231" spans="1:62" ht="11.25" customHeight="1" x14ac:dyDescent="0.2">
      <c r="A231" s="5"/>
      <c r="B231" s="5"/>
      <c r="C231" s="16"/>
      <c r="D231" s="16"/>
      <c r="E231" s="16"/>
      <c r="F231" s="16"/>
      <c r="G231" s="16"/>
      <c r="H231" s="16"/>
      <c r="I231" s="16"/>
      <c r="J231" s="16"/>
      <c r="K231" s="16"/>
      <c r="L231" s="16"/>
      <c r="M231" s="16"/>
      <c r="N231" s="16"/>
      <c r="O231" s="16"/>
      <c r="P231" s="16"/>
      <c r="Q231" s="16"/>
      <c r="R231" s="16"/>
      <c r="S231" s="16"/>
      <c r="T231" s="5"/>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5"/>
      <c r="AS231" s="5"/>
      <c r="AT231" s="5"/>
      <c r="AU231" s="5"/>
      <c r="AV231" s="5"/>
      <c r="AW231" s="5"/>
      <c r="AX231" s="5"/>
      <c r="AY231" s="5"/>
      <c r="AZ231" s="5"/>
      <c r="BA231" s="5"/>
      <c r="BB231" s="5"/>
      <c r="BC231" s="5"/>
      <c r="BD231" s="5"/>
      <c r="BE231" s="5"/>
      <c r="BF231" s="5"/>
      <c r="BG231" s="5"/>
      <c r="BH231" s="5"/>
      <c r="BI231" s="5"/>
      <c r="BJ231" s="5"/>
    </row>
    <row r="232" spans="1:62" ht="25.5" customHeight="1" x14ac:dyDescent="0.2">
      <c r="A232" s="5"/>
      <c r="B232" s="5"/>
      <c r="C232" s="47" t="s">
        <v>43</v>
      </c>
      <c r="D232" s="48"/>
      <c r="E232" s="48"/>
      <c r="F232" s="48"/>
      <c r="G232" s="48"/>
      <c r="H232" s="48"/>
      <c r="I232" s="48"/>
      <c r="J232" s="48"/>
      <c r="K232" s="48"/>
      <c r="L232" s="48"/>
      <c r="M232" s="48"/>
      <c r="N232" s="48"/>
      <c r="O232" s="48"/>
      <c r="P232" s="48"/>
      <c r="Q232" s="48"/>
      <c r="R232" s="48"/>
      <c r="S232" s="48"/>
      <c r="T232" s="5"/>
      <c r="U232" s="97">
        <f>U54</f>
        <v>0</v>
      </c>
      <c r="V232" s="53"/>
      <c r="W232" s="53"/>
      <c r="X232" s="53"/>
      <c r="Y232" s="53"/>
      <c r="Z232" s="53"/>
      <c r="AA232" s="53"/>
      <c r="AB232" s="53"/>
      <c r="AC232" s="53"/>
      <c r="AD232" s="53"/>
      <c r="AE232" s="53"/>
      <c r="AF232" s="53"/>
      <c r="AG232" s="53"/>
      <c r="AH232" s="53"/>
      <c r="AI232" s="53"/>
      <c r="AJ232" s="53"/>
      <c r="AK232" s="53"/>
      <c r="AL232" s="53"/>
      <c r="AM232" s="53"/>
      <c r="AN232" s="53"/>
      <c r="AO232" s="53"/>
      <c r="AP232" s="53"/>
      <c r="AQ232" s="54"/>
      <c r="AR232" s="5"/>
      <c r="AS232" s="5"/>
      <c r="AT232" s="5"/>
      <c r="AU232" s="5"/>
      <c r="AV232" s="5"/>
      <c r="AW232" s="5"/>
      <c r="AX232" s="5"/>
      <c r="AY232" s="5"/>
      <c r="AZ232" s="5"/>
      <c r="BA232" s="5"/>
      <c r="BB232" s="5"/>
      <c r="BC232" s="5"/>
      <c r="BD232" s="5"/>
      <c r="BE232" s="5"/>
      <c r="BF232" s="5"/>
      <c r="BG232" s="5"/>
      <c r="BH232" s="5"/>
      <c r="BI232" s="5"/>
      <c r="BJ232" s="5"/>
    </row>
    <row r="233" spans="1:62" ht="14.25" customHeight="1" x14ac:dyDescent="0.2">
      <c r="A233" s="5"/>
      <c r="B233" s="5"/>
      <c r="C233" s="5"/>
      <c r="D233" s="13"/>
      <c r="E233" s="13"/>
      <c r="F233" s="13"/>
      <c r="G233" s="5"/>
      <c r="H233" s="5"/>
      <c r="I233" s="5"/>
      <c r="J233" s="5"/>
      <c r="K233" s="5"/>
      <c r="L233" s="5"/>
      <c r="M233" s="5"/>
      <c r="N233" s="5"/>
      <c r="O233" s="5"/>
      <c r="P233" s="5"/>
      <c r="Q233" s="5"/>
      <c r="R233" s="5"/>
      <c r="S233" s="5"/>
      <c r="T233" s="5"/>
      <c r="U233" s="13"/>
      <c r="V233" s="13"/>
      <c r="W233" s="13"/>
      <c r="X233" s="13"/>
      <c r="Y233" s="13"/>
      <c r="Z233" s="13"/>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row>
    <row r="234" spans="1:62" ht="20.25" customHeight="1" x14ac:dyDescent="0.2">
      <c r="A234" s="5"/>
      <c r="B234" s="13"/>
      <c r="C234" s="13"/>
      <c r="D234" s="5"/>
      <c r="E234" s="5"/>
      <c r="F234" s="5"/>
      <c r="G234" s="13"/>
      <c r="H234" s="13"/>
      <c r="I234" s="13"/>
      <c r="J234" s="13"/>
      <c r="K234" s="13"/>
      <c r="L234" s="13"/>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row>
    <row r="235" spans="1:62" ht="19.5" customHeight="1" x14ac:dyDescent="0.2">
      <c r="A235" s="5"/>
      <c r="B235" s="7"/>
      <c r="C235" s="5"/>
      <c r="D235" s="5"/>
      <c r="E235" s="13"/>
      <c r="F235" s="13"/>
      <c r="G235" s="13"/>
      <c r="H235" s="13"/>
      <c r="I235" s="13"/>
      <c r="J235" s="13"/>
      <c r="K235" s="13"/>
      <c r="L235" s="13"/>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row>
    <row r="236" spans="1:62" ht="33.75" customHeight="1" x14ac:dyDescent="0.2">
      <c r="A236" s="5"/>
      <c r="B236" s="13"/>
      <c r="C236" s="5"/>
      <c r="D236" s="5"/>
      <c r="E236" s="13"/>
      <c r="F236" s="13"/>
      <c r="G236" s="13"/>
      <c r="H236" s="13"/>
      <c r="I236" s="13"/>
      <c r="J236" s="13"/>
      <c r="K236" s="13"/>
      <c r="L236" s="13"/>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row>
    <row r="237" spans="1:62" ht="27.75" customHeight="1" x14ac:dyDescent="0.2">
      <c r="A237" s="5"/>
      <c r="B237" s="5"/>
      <c r="C237" s="5"/>
      <c r="D237" s="5"/>
      <c r="E237" s="13"/>
      <c r="F237" s="13"/>
      <c r="G237" s="13"/>
      <c r="H237" s="13"/>
      <c r="I237" s="13"/>
      <c r="J237" s="13"/>
      <c r="K237" s="13"/>
      <c r="L237" s="13"/>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row>
    <row r="238" spans="1:62" ht="15" customHeight="1" x14ac:dyDescent="0.2">
      <c r="A238" s="1"/>
      <c r="B238" s="24"/>
      <c r="C238" s="25"/>
      <c r="D238" s="25"/>
      <c r="E238" s="25"/>
      <c r="F238" s="25"/>
      <c r="G238" s="25"/>
      <c r="H238" s="25"/>
      <c r="I238" s="25"/>
      <c r="J238" s="25"/>
      <c r="K238" s="25"/>
      <c r="L238" s="25"/>
      <c r="M238" s="25"/>
      <c r="N238" s="25"/>
      <c r="O238" s="25"/>
      <c r="P238" s="25"/>
      <c r="Q238" s="25"/>
      <c r="R238" s="25"/>
      <c r="S238" s="25"/>
      <c r="T238" s="1"/>
      <c r="U238" s="1"/>
      <c r="V238" s="1"/>
      <c r="W238" s="1"/>
      <c r="X238" s="1"/>
      <c r="Y238" s="1"/>
      <c r="Z238" s="1"/>
      <c r="AA238" s="1"/>
      <c r="AB238" s="1"/>
      <c r="AC238" s="1"/>
      <c r="AD238" s="1"/>
      <c r="AE238" s="1"/>
      <c r="AF238" s="1"/>
      <c r="AG238" s="1"/>
      <c r="AH238" s="1"/>
      <c r="AI238" s="1"/>
      <c r="AJ238" s="1"/>
      <c r="AK238" s="1"/>
      <c r="AL238" s="1"/>
      <c r="AM238" s="1"/>
      <c r="AN238" s="1"/>
      <c r="AO238" s="1"/>
      <c r="AP238" s="1"/>
      <c r="AQ238" s="1"/>
      <c r="AR238" s="1"/>
      <c r="AS238" s="1"/>
      <c r="AT238" s="1"/>
      <c r="AU238" s="1"/>
      <c r="AV238" s="1"/>
      <c r="AW238" s="1"/>
      <c r="AX238" s="1"/>
      <c r="AY238" s="1"/>
      <c r="AZ238" s="1"/>
      <c r="BA238" s="1"/>
      <c r="BB238" s="1"/>
      <c r="BC238" s="1"/>
      <c r="BD238" s="1"/>
      <c r="BE238" s="1"/>
      <c r="BF238" s="1"/>
      <c r="BG238" s="1"/>
      <c r="BH238" s="1"/>
      <c r="BI238" s="1"/>
      <c r="BJ238" s="1"/>
    </row>
    <row r="239" spans="1:62" ht="16.5" customHeight="1" x14ac:dyDescent="0.2">
      <c r="A239" s="1"/>
      <c r="B239" s="13" t="s">
        <v>55</v>
      </c>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
      <c r="AQ239" s="1"/>
      <c r="AR239" s="1"/>
      <c r="AS239" s="1"/>
      <c r="AT239" s="1"/>
      <c r="AU239" s="1"/>
      <c r="AV239" s="1"/>
      <c r="AW239" s="1"/>
      <c r="AX239" s="1"/>
      <c r="AY239" s="1"/>
      <c r="AZ239" s="1"/>
      <c r="BA239" s="1"/>
      <c r="BB239" s="1"/>
      <c r="BC239" s="1"/>
      <c r="BD239" s="1"/>
      <c r="BE239" s="1"/>
      <c r="BF239" s="1"/>
      <c r="BG239" s="1"/>
      <c r="BH239" s="1"/>
      <c r="BI239" s="1"/>
      <c r="BJ239" s="1"/>
    </row>
    <row r="240" spans="1:62" ht="123.75" customHeight="1" x14ac:dyDescent="0.2">
      <c r="A240" s="1"/>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1"/>
      <c r="AU240" s="1"/>
      <c r="AV240" s="1"/>
      <c r="AW240" s="1"/>
      <c r="AX240" s="1"/>
      <c r="AY240" s="1"/>
      <c r="AZ240" s="1"/>
      <c r="BA240" s="1"/>
      <c r="BB240" s="1"/>
      <c r="BC240" s="1"/>
      <c r="BD240" s="1"/>
      <c r="BE240" s="1"/>
      <c r="BF240" s="1"/>
      <c r="BG240" s="1"/>
      <c r="BH240" s="1"/>
      <c r="BI240" s="1"/>
      <c r="BJ240" s="1"/>
    </row>
    <row r="241" spans="1:62" ht="152.25" customHeight="1" x14ac:dyDescent="0.2">
      <c r="A241" s="1"/>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1"/>
      <c r="AU241" s="1"/>
      <c r="AV241" s="1"/>
      <c r="AW241" s="1"/>
      <c r="AX241" s="1"/>
      <c r="AY241" s="1"/>
      <c r="AZ241" s="1"/>
      <c r="BA241" s="1"/>
      <c r="BB241" s="1"/>
      <c r="BC241" s="1"/>
      <c r="BD241" s="1"/>
      <c r="BE241" s="1"/>
      <c r="BF241" s="1"/>
      <c r="BG241" s="1"/>
      <c r="BH241" s="1"/>
      <c r="BI241" s="1"/>
      <c r="BJ241" s="1"/>
    </row>
    <row r="242" spans="1:62" ht="12.75" customHeight="1" x14ac:dyDescent="0.2">
      <c r="A242" s="1"/>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1"/>
      <c r="AU242" s="1"/>
      <c r="AV242" s="1"/>
      <c r="AW242" s="1"/>
      <c r="AX242" s="1"/>
      <c r="AY242" s="1"/>
      <c r="AZ242" s="1"/>
      <c r="BA242" s="1"/>
      <c r="BB242" s="1"/>
      <c r="BC242" s="1"/>
      <c r="BD242" s="1"/>
      <c r="BE242" s="1"/>
      <c r="BF242" s="1"/>
      <c r="BG242" s="1"/>
      <c r="BH242" s="1"/>
      <c r="BI242" s="1"/>
      <c r="BJ242" s="1"/>
    </row>
    <row r="243" spans="1:62" ht="13.5" customHeight="1" x14ac:dyDescent="0.2">
      <c r="A243" s="1"/>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1"/>
      <c r="AU243" s="1"/>
      <c r="AV243" s="1"/>
      <c r="AW243" s="1"/>
      <c r="AX243" s="1"/>
      <c r="AY243" s="1"/>
      <c r="AZ243" s="1"/>
      <c r="BA243" s="1"/>
      <c r="BB243" s="1"/>
      <c r="BC243" s="1"/>
      <c r="BD243" s="1"/>
      <c r="BE243" s="1"/>
      <c r="BF243" s="1"/>
      <c r="BG243" s="1"/>
      <c r="BH243" s="1"/>
      <c r="BI243" s="1"/>
      <c r="BJ243" s="1"/>
    </row>
    <row r="244" spans="1:62" ht="13.5" customHeight="1" x14ac:dyDescent="0.25">
      <c r="A244" s="1"/>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71" t="s">
        <v>157</v>
      </c>
      <c r="AI244" s="72"/>
      <c r="AJ244" s="72"/>
      <c r="AK244" s="72"/>
      <c r="AL244" s="72"/>
      <c r="AM244" s="72"/>
      <c r="AN244" s="72"/>
      <c r="AO244" s="72"/>
      <c r="AP244" s="72"/>
      <c r="AQ244" s="72"/>
      <c r="AR244" s="72"/>
      <c r="AS244" s="2"/>
      <c r="AT244" s="1"/>
      <c r="AU244" s="1"/>
      <c r="AV244" s="1"/>
      <c r="AW244" s="1"/>
      <c r="AX244" s="1"/>
      <c r="AY244" s="1"/>
      <c r="AZ244" s="1"/>
      <c r="BA244" s="1"/>
      <c r="BB244" s="1"/>
      <c r="BC244" s="1"/>
      <c r="BD244" s="1"/>
      <c r="BE244" s="1"/>
      <c r="BF244" s="1"/>
      <c r="BG244" s="1"/>
      <c r="BH244" s="1"/>
      <c r="BI244" s="1"/>
      <c r="BJ244" s="1"/>
    </row>
    <row r="245" spans="1:62" ht="15" customHeight="1" x14ac:dyDescent="0.2">
      <c r="A245" s="1"/>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58" t="s">
        <v>0</v>
      </c>
      <c r="AI245" s="48"/>
      <c r="AJ245" s="48"/>
      <c r="AK245" s="48"/>
      <c r="AL245" s="48"/>
      <c r="AM245" s="48"/>
      <c r="AN245" s="48"/>
      <c r="AO245" s="48"/>
      <c r="AP245" s="48"/>
      <c r="AQ245" s="48"/>
      <c r="AR245" s="48"/>
      <c r="AS245" s="2"/>
      <c r="AT245" s="1"/>
      <c r="AU245" s="1"/>
      <c r="AV245" s="1"/>
      <c r="AW245" s="1"/>
      <c r="AX245" s="1"/>
      <c r="AY245" s="1"/>
      <c r="AZ245" s="1"/>
      <c r="BA245" s="1"/>
      <c r="BB245" s="1"/>
      <c r="BC245" s="1"/>
      <c r="BD245" s="1"/>
      <c r="BE245" s="1"/>
      <c r="BF245" s="1"/>
      <c r="BG245" s="1"/>
      <c r="BH245" s="1"/>
      <c r="BI245" s="1"/>
      <c r="BJ245" s="1"/>
    </row>
    <row r="246" spans="1:62" ht="15" customHeight="1" x14ac:dyDescent="0.2">
      <c r="A246" s="1"/>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75" t="str">
        <f>AH201</f>
        <v>SO_004_2026</v>
      </c>
      <c r="AI246" s="60"/>
      <c r="AJ246" s="60"/>
      <c r="AK246" s="60"/>
      <c r="AL246" s="60"/>
      <c r="AM246" s="60"/>
      <c r="AN246" s="60"/>
      <c r="AO246" s="60"/>
      <c r="AP246" s="60"/>
      <c r="AQ246" s="60"/>
      <c r="AR246" s="60"/>
      <c r="AS246" s="2"/>
      <c r="AT246" s="1"/>
      <c r="AU246" s="1"/>
      <c r="AV246" s="1"/>
      <c r="AW246" s="1"/>
      <c r="AX246" s="1"/>
      <c r="AY246" s="1"/>
      <c r="AZ246" s="1"/>
      <c r="BA246" s="1"/>
      <c r="BB246" s="1"/>
      <c r="BC246" s="1"/>
      <c r="BD246" s="1"/>
      <c r="BE246" s="1"/>
      <c r="BF246" s="1"/>
      <c r="BG246" s="1"/>
      <c r="BH246" s="1"/>
      <c r="BI246" s="1"/>
      <c r="BJ246" s="1"/>
    </row>
    <row r="247" spans="1:62" ht="11.25" customHeight="1" x14ac:dyDescent="0.2">
      <c r="A247" s="1"/>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1"/>
      <c r="AU247" s="1"/>
      <c r="AV247" s="1"/>
      <c r="AW247" s="1"/>
      <c r="AX247" s="1"/>
      <c r="AY247" s="1"/>
      <c r="AZ247" s="1"/>
      <c r="BA247" s="1"/>
      <c r="BB247" s="1"/>
      <c r="BC247" s="1"/>
      <c r="BD247" s="1"/>
      <c r="BE247" s="1"/>
      <c r="BF247" s="1"/>
      <c r="BG247" s="1"/>
      <c r="BH247" s="1"/>
      <c r="BI247" s="1"/>
      <c r="BJ247" s="1"/>
    </row>
    <row r="248" spans="1:62" ht="11.25" customHeight="1" x14ac:dyDescent="0.2">
      <c r="A248" s="1"/>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1"/>
      <c r="AU248" s="1"/>
      <c r="AV248" s="1"/>
      <c r="AW248" s="1"/>
      <c r="AX248" s="1"/>
      <c r="AY248" s="1"/>
      <c r="AZ248" s="1"/>
      <c r="BA248" s="1"/>
      <c r="BB248" s="1"/>
      <c r="BC248" s="1"/>
      <c r="BD248" s="1"/>
      <c r="BE248" s="1"/>
      <c r="BF248" s="1"/>
      <c r="BG248" s="1"/>
      <c r="BH248" s="1"/>
      <c r="BI248" s="1"/>
      <c r="BJ248" s="1"/>
    </row>
    <row r="249" spans="1:62" ht="12.75" customHeight="1" x14ac:dyDescent="0.2">
      <c r="A249" s="1"/>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1"/>
      <c r="AU249" s="1"/>
      <c r="AV249" s="1"/>
      <c r="AW249" s="1"/>
      <c r="AX249" s="1"/>
      <c r="AY249" s="1"/>
      <c r="AZ249" s="1"/>
      <c r="BA249" s="1"/>
      <c r="BB249" s="1"/>
      <c r="BC249" s="1"/>
      <c r="BD249" s="1"/>
      <c r="BE249" s="1"/>
      <c r="BF249" s="1"/>
      <c r="BG249" s="1"/>
      <c r="BH249" s="1"/>
      <c r="BI249" s="1"/>
      <c r="BJ249" s="1"/>
    </row>
    <row r="250" spans="1:62" ht="15" customHeight="1" x14ac:dyDescent="0.2">
      <c r="A250" s="58" t="s">
        <v>124</v>
      </c>
      <c r="B250" s="58"/>
      <c r="C250" s="58"/>
      <c r="D250" s="58"/>
      <c r="E250" s="58"/>
      <c r="F250" s="58"/>
      <c r="G250" s="58"/>
      <c r="H250" s="58"/>
      <c r="I250" s="58"/>
      <c r="J250" s="58"/>
      <c r="K250" s="58"/>
      <c r="L250" s="58"/>
      <c r="M250" s="58"/>
      <c r="N250" s="58"/>
      <c r="O250" s="58"/>
      <c r="P250" s="58"/>
      <c r="Q250" s="58"/>
      <c r="R250" s="58"/>
      <c r="S250" s="58"/>
      <c r="T250" s="58"/>
      <c r="U250" s="58"/>
      <c r="V250" s="58"/>
      <c r="W250" s="58"/>
      <c r="X250" s="58"/>
      <c r="Y250" s="58"/>
      <c r="Z250" s="58"/>
      <c r="AA250" s="58"/>
      <c r="AB250" s="58"/>
      <c r="AC250" s="58"/>
      <c r="AD250" s="58"/>
      <c r="AE250" s="58"/>
      <c r="AF250" s="58"/>
      <c r="AG250" s="58"/>
      <c r="AH250" s="58"/>
      <c r="AI250" s="58"/>
      <c r="AJ250" s="58"/>
      <c r="AK250" s="58"/>
      <c r="AL250" s="58"/>
      <c r="AM250" s="58"/>
      <c r="AN250" s="58"/>
      <c r="AO250" s="58"/>
      <c r="AP250" s="58"/>
      <c r="AQ250" s="58"/>
      <c r="AR250" s="58"/>
      <c r="AS250" s="58"/>
      <c r="AT250" s="58"/>
      <c r="AU250" s="58"/>
      <c r="AV250" s="1"/>
      <c r="AW250" s="1"/>
      <c r="AX250" s="1"/>
      <c r="AY250" s="1"/>
      <c r="AZ250" s="1"/>
      <c r="BA250" s="1"/>
      <c r="BB250" s="1"/>
      <c r="BC250" s="1"/>
      <c r="BD250" s="1"/>
      <c r="BE250" s="1"/>
      <c r="BF250" s="1"/>
      <c r="BG250" s="1"/>
      <c r="BH250" s="1"/>
      <c r="BI250" s="1"/>
      <c r="BJ250" s="1"/>
    </row>
    <row r="251" spans="1:62" ht="15" customHeight="1" x14ac:dyDescent="0.2">
      <c r="A251" s="124" t="s">
        <v>125</v>
      </c>
      <c r="B251" s="124"/>
      <c r="C251" s="124"/>
      <c r="D251" s="124"/>
      <c r="E251" s="124"/>
      <c r="F251" s="124"/>
      <c r="G251" s="124"/>
      <c r="H251" s="124"/>
      <c r="I251" s="124"/>
      <c r="J251" s="124"/>
      <c r="K251" s="124"/>
      <c r="L251" s="124"/>
      <c r="M251" s="124"/>
      <c r="N251" s="124"/>
      <c r="O251" s="124"/>
      <c r="P251" s="124"/>
      <c r="Q251" s="124"/>
      <c r="R251" s="124"/>
      <c r="S251" s="124"/>
      <c r="T251" s="124"/>
      <c r="U251" s="124"/>
      <c r="V251" s="124"/>
      <c r="W251" s="124"/>
      <c r="X251" s="124"/>
      <c r="Y251" s="124"/>
      <c r="Z251" s="124"/>
      <c r="AA251" s="124"/>
      <c r="AB251" s="124"/>
      <c r="AC251" s="124"/>
      <c r="AD251" s="124"/>
      <c r="AE251" s="124"/>
      <c r="AF251" s="124"/>
      <c r="AG251" s="124"/>
      <c r="AH251" s="124"/>
      <c r="AI251" s="124"/>
      <c r="AJ251" s="124"/>
      <c r="AK251" s="124"/>
      <c r="AL251" s="124"/>
      <c r="AM251" s="124"/>
      <c r="AN251" s="124"/>
      <c r="AO251" s="124"/>
      <c r="AP251" s="124"/>
      <c r="AQ251" s="124"/>
      <c r="AR251" s="124"/>
      <c r="AS251" s="124"/>
      <c r="AT251" s="124"/>
      <c r="AU251" s="124"/>
      <c r="AV251" s="1"/>
      <c r="AW251" s="1"/>
      <c r="AX251" s="1"/>
      <c r="AY251" s="1"/>
      <c r="AZ251" s="1"/>
      <c r="BA251" s="1"/>
      <c r="BB251" s="1"/>
      <c r="BC251" s="1"/>
      <c r="BD251" s="1"/>
      <c r="BE251" s="1"/>
      <c r="BF251" s="1"/>
      <c r="BG251" s="1"/>
      <c r="BH251" s="1"/>
      <c r="BI251" s="1"/>
      <c r="BJ251" s="1"/>
    </row>
    <row r="252" spans="1:62" ht="9.75" customHeight="1" x14ac:dyDescent="0.2">
      <c r="A252" s="1"/>
      <c r="B252" s="4"/>
      <c r="C252" s="58"/>
      <c r="D252" s="48"/>
      <c r="E252" s="48"/>
      <c r="F252" s="48"/>
      <c r="G252" s="48"/>
      <c r="H252" s="48"/>
      <c r="I252" s="48"/>
      <c r="J252" s="48"/>
      <c r="K252" s="4"/>
      <c r="L252" s="4"/>
      <c r="M252" s="1"/>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1"/>
      <c r="AU252" s="1"/>
      <c r="AV252" s="1"/>
      <c r="AW252" s="1"/>
      <c r="AX252" s="1"/>
      <c r="AY252" s="1"/>
      <c r="AZ252" s="1"/>
      <c r="BA252" s="1"/>
      <c r="BB252" s="1"/>
      <c r="BC252" s="1"/>
      <c r="BD252" s="1"/>
      <c r="BE252" s="1"/>
      <c r="BF252" s="1"/>
      <c r="BG252" s="1"/>
      <c r="BH252" s="1"/>
      <c r="BI252" s="1"/>
      <c r="BJ252" s="1"/>
    </row>
    <row r="253" spans="1:62" ht="37.5" customHeight="1" x14ac:dyDescent="0.2">
      <c r="A253" s="5"/>
      <c r="B253" s="5"/>
      <c r="C253" s="58"/>
      <c r="D253" s="60"/>
      <c r="E253" s="60"/>
      <c r="F253" s="168" t="s">
        <v>126</v>
      </c>
      <c r="G253" s="168"/>
      <c r="H253" s="168"/>
      <c r="I253" s="41"/>
      <c r="J253" s="41"/>
      <c r="K253" s="41"/>
      <c r="L253" s="41"/>
      <c r="M253" s="41"/>
      <c r="N253" s="41"/>
      <c r="O253" s="41"/>
      <c r="P253" s="42"/>
      <c r="Q253" s="41"/>
      <c r="R253" s="41"/>
      <c r="S253" s="42"/>
      <c r="T253" s="41"/>
      <c r="U253" s="42"/>
      <c r="V253" s="41"/>
      <c r="W253" s="41"/>
      <c r="X253" s="41"/>
      <c r="Y253" s="41"/>
      <c r="Z253" s="41"/>
      <c r="AA253" s="58"/>
      <c r="AB253" s="60"/>
      <c r="AC253" s="60"/>
      <c r="AD253" s="60"/>
      <c r="AE253" s="60"/>
      <c r="AF253" s="60"/>
      <c r="AG253" s="58"/>
      <c r="AH253" s="60"/>
      <c r="AI253" s="60"/>
      <c r="AJ253" s="60"/>
      <c r="AK253" s="58"/>
      <c r="AL253" s="60"/>
      <c r="AM253" s="60"/>
      <c r="AN253" s="60"/>
      <c r="AO253" s="60"/>
      <c r="AP253" s="58"/>
      <c r="AQ253" s="60"/>
      <c r="AR253" s="60"/>
      <c r="AS253" s="60"/>
      <c r="AT253" s="1"/>
      <c r="AU253" s="1"/>
      <c r="AV253" s="1"/>
      <c r="AW253" s="1"/>
      <c r="AX253" s="1"/>
      <c r="AY253" s="1"/>
      <c r="AZ253" s="1"/>
      <c r="BA253" s="1"/>
      <c r="BB253" s="1"/>
      <c r="BC253" s="1"/>
      <c r="BD253" s="1"/>
      <c r="BE253" s="1"/>
      <c r="BF253" s="1"/>
      <c r="BG253" s="1"/>
      <c r="BH253" s="1"/>
      <c r="BI253" s="1"/>
      <c r="BJ253" s="1"/>
    </row>
    <row r="254" spans="1:62" ht="40.5" customHeight="1" x14ac:dyDescent="0.2">
      <c r="A254" s="5"/>
      <c r="B254" s="5"/>
      <c r="C254" s="85"/>
      <c r="D254" s="60"/>
      <c r="E254" s="60"/>
      <c r="F254" s="175"/>
      <c r="G254" s="60"/>
      <c r="H254" s="60"/>
      <c r="I254" s="60"/>
      <c r="J254" s="60"/>
      <c r="K254" s="60"/>
      <c r="L254" s="60"/>
      <c r="M254" s="60"/>
      <c r="N254" s="60"/>
      <c r="O254" s="60"/>
      <c r="P254" s="85"/>
      <c r="Q254" s="85"/>
      <c r="R254" s="85"/>
      <c r="S254" s="176"/>
      <c r="T254" s="60"/>
      <c r="U254" s="177"/>
      <c r="V254" s="60"/>
      <c r="W254" s="60"/>
      <c r="X254" s="60"/>
      <c r="Y254" s="60"/>
      <c r="Z254" s="60"/>
      <c r="AA254" s="171"/>
      <c r="AB254" s="60"/>
      <c r="AC254" s="60"/>
      <c r="AD254" s="60"/>
      <c r="AE254" s="60"/>
      <c r="AF254" s="60"/>
      <c r="AG254" s="170"/>
      <c r="AH254" s="60"/>
      <c r="AI254" s="60"/>
      <c r="AJ254" s="60"/>
      <c r="AK254" s="171"/>
      <c r="AL254" s="60"/>
      <c r="AM254" s="60"/>
      <c r="AN254" s="60"/>
      <c r="AO254" s="60"/>
      <c r="AP254" s="171"/>
      <c r="AQ254" s="60"/>
      <c r="AR254" s="60"/>
      <c r="AS254" s="60"/>
      <c r="AT254" s="1"/>
      <c r="AU254" s="1"/>
      <c r="AV254" s="1"/>
      <c r="AW254" s="1"/>
      <c r="AX254" s="1"/>
      <c r="AY254" s="1"/>
      <c r="AZ254" s="1"/>
      <c r="BA254" s="1"/>
      <c r="BB254" s="1"/>
      <c r="BC254" s="1"/>
      <c r="BD254" s="1"/>
      <c r="BE254" s="1"/>
      <c r="BF254" s="1"/>
      <c r="BG254" s="1"/>
      <c r="BH254" s="1"/>
      <c r="BI254" s="1"/>
      <c r="BJ254" s="1"/>
    </row>
    <row r="255" spans="1:62" ht="77.25" customHeight="1" x14ac:dyDescent="0.2">
      <c r="A255" s="5"/>
      <c r="B255" s="5"/>
      <c r="C255" s="64" t="str">
        <f>CONCATENATE("Ref.: Compromiso de Confidencialidad de la propuesta para ejecutar el objeto ",K8," de acuerdo con las especificaciones técnicas que se señalan y teniendo en cuenta el presupuesto oficial, señalado en los términos de referencia")</f>
        <v>Ref.: Compromiso de Confidencialidad de la propuesta para ejecutar el objeto ADQUIRIR DRON BATIMETRICO Y PERFILADOR DE CORRIENTES EN EL MARCO DEL PROYECTO NANOMAT de acuerdo con las especificaciones técnicas que se señalan y teniendo en cuenta el presupuesto oficial, señalado en los términos de referencia</v>
      </c>
      <c r="D255" s="64"/>
      <c r="E255" s="64"/>
      <c r="F255" s="64"/>
      <c r="G255" s="64"/>
      <c r="H255" s="64"/>
      <c r="I255" s="64"/>
      <c r="J255" s="64"/>
      <c r="K255" s="64"/>
      <c r="L255" s="64"/>
      <c r="M255" s="64"/>
      <c r="N255" s="64"/>
      <c r="O255" s="64"/>
      <c r="P255" s="64"/>
      <c r="Q255" s="64"/>
      <c r="R255" s="64"/>
      <c r="S255" s="64"/>
      <c r="T255" s="64"/>
      <c r="U255" s="64"/>
      <c r="V255" s="64"/>
      <c r="W255" s="64"/>
      <c r="X255" s="64"/>
      <c r="Y255" s="64"/>
      <c r="Z255" s="64"/>
      <c r="AA255" s="64"/>
      <c r="AB255" s="64"/>
      <c r="AC255" s="64"/>
      <c r="AD255" s="64"/>
      <c r="AE255" s="64"/>
      <c r="AF255" s="64"/>
      <c r="AG255" s="64"/>
      <c r="AH255" s="64"/>
      <c r="AI255" s="64"/>
      <c r="AJ255" s="64"/>
      <c r="AK255" s="64"/>
      <c r="AL255" s="64"/>
      <c r="AM255" s="64"/>
      <c r="AN255" s="64"/>
      <c r="AO255" s="64"/>
      <c r="AP255" s="64"/>
      <c r="AQ255" s="64"/>
      <c r="AR255" s="64"/>
      <c r="AS255" s="64"/>
      <c r="AT255" s="1"/>
      <c r="AU255" s="1"/>
      <c r="AV255" s="1"/>
      <c r="AW255" s="1"/>
      <c r="AX255" s="1"/>
      <c r="AY255" s="1"/>
      <c r="AZ255" s="1"/>
      <c r="BA255" s="1"/>
      <c r="BB255" s="1"/>
      <c r="BC255" s="1"/>
      <c r="BD255" s="1"/>
      <c r="BE255" s="1"/>
      <c r="BF255" s="1"/>
      <c r="BG255" s="1"/>
      <c r="BH255" s="1"/>
      <c r="BI255" s="1"/>
      <c r="BJ255" s="1"/>
    </row>
    <row r="256" spans="1:62" ht="18" customHeight="1" x14ac:dyDescent="0.2">
      <c r="A256" s="5"/>
      <c r="B256" s="5"/>
      <c r="C256" s="122" t="s">
        <v>127</v>
      </c>
      <c r="D256" s="172"/>
      <c r="E256" s="172"/>
      <c r="F256" s="172"/>
      <c r="G256" s="172"/>
      <c r="H256" s="172"/>
      <c r="I256" s="172"/>
      <c r="J256" s="172"/>
      <c r="K256" s="172"/>
      <c r="L256" s="172"/>
      <c r="M256" s="172"/>
      <c r="N256" s="172"/>
      <c r="O256" s="172"/>
      <c r="P256" s="172"/>
      <c r="Q256" s="172"/>
      <c r="R256" s="172"/>
      <c r="S256" s="172"/>
      <c r="T256" s="172"/>
      <c r="U256" s="172"/>
      <c r="V256" s="172"/>
      <c r="W256" s="172"/>
      <c r="X256" s="172"/>
      <c r="Y256" s="172"/>
      <c r="Z256" s="172"/>
      <c r="AA256" s="173"/>
      <c r="AB256" s="60"/>
      <c r="AC256" s="60"/>
      <c r="AD256" s="60"/>
      <c r="AE256" s="60"/>
      <c r="AF256" s="60"/>
      <c r="AG256" s="174"/>
      <c r="AH256" s="60"/>
      <c r="AI256" s="60"/>
      <c r="AJ256" s="60"/>
      <c r="AK256" s="173"/>
      <c r="AL256" s="60"/>
      <c r="AM256" s="60"/>
      <c r="AN256" s="60"/>
      <c r="AO256" s="60"/>
      <c r="AP256" s="173"/>
      <c r="AQ256" s="60"/>
      <c r="AR256" s="60"/>
      <c r="AS256" s="60"/>
      <c r="AT256" s="1"/>
      <c r="AU256" s="1"/>
      <c r="AV256" s="1"/>
      <c r="AW256" s="1"/>
      <c r="AX256" s="1"/>
      <c r="AY256" s="1"/>
      <c r="AZ256" s="1"/>
      <c r="BA256" s="1"/>
      <c r="BB256" s="1"/>
      <c r="BC256" s="1"/>
      <c r="BD256" s="1"/>
      <c r="BE256" s="1"/>
      <c r="BF256" s="1"/>
      <c r="BG256" s="1"/>
      <c r="BH256" s="1"/>
      <c r="BI256" s="1"/>
      <c r="BJ256" s="1"/>
    </row>
    <row r="257" spans="1:62" ht="40.5" customHeight="1" x14ac:dyDescent="0.2">
      <c r="A257" s="5"/>
      <c r="B257" s="5"/>
      <c r="C257" s="56" t="s">
        <v>128</v>
      </c>
      <c r="D257" s="56"/>
      <c r="E257" s="56"/>
      <c r="F257" s="56"/>
      <c r="G257" s="56"/>
      <c r="H257" s="56"/>
      <c r="I257" s="56"/>
      <c r="J257" s="56"/>
      <c r="K257" s="56"/>
      <c r="L257" s="56"/>
      <c r="M257" s="56"/>
      <c r="N257" s="56"/>
      <c r="O257" s="56"/>
      <c r="P257" s="56"/>
      <c r="Q257" s="56"/>
      <c r="R257" s="56"/>
      <c r="S257" s="56"/>
      <c r="T257" s="56"/>
      <c r="U257" s="56"/>
      <c r="V257" s="56"/>
      <c r="W257" s="56"/>
      <c r="X257" s="56"/>
      <c r="Y257" s="56"/>
      <c r="Z257" s="56"/>
      <c r="AA257" s="56"/>
      <c r="AB257" s="56"/>
      <c r="AC257" s="56"/>
      <c r="AD257" s="56"/>
      <c r="AE257" s="56"/>
      <c r="AF257" s="56"/>
      <c r="AG257" s="56"/>
      <c r="AH257" s="56"/>
      <c r="AI257" s="56"/>
      <c r="AJ257" s="56"/>
      <c r="AK257" s="56"/>
      <c r="AL257" s="56"/>
      <c r="AM257" s="56"/>
      <c r="AN257" s="56"/>
      <c r="AO257" s="56"/>
      <c r="AP257" s="56"/>
      <c r="AQ257" s="56"/>
      <c r="AR257" s="56"/>
      <c r="AS257" s="56"/>
      <c r="AT257" s="1"/>
      <c r="AU257" s="1"/>
      <c r="AV257" s="1"/>
      <c r="AW257" s="1"/>
      <c r="AX257" s="1"/>
      <c r="AY257" s="1"/>
      <c r="AZ257" s="1"/>
      <c r="BA257" s="1"/>
      <c r="BB257" s="1"/>
      <c r="BC257" s="1"/>
      <c r="BD257" s="1"/>
      <c r="BE257" s="1"/>
      <c r="BF257" s="1"/>
      <c r="BG257" s="1"/>
      <c r="BH257" s="1"/>
      <c r="BI257" s="1"/>
      <c r="BJ257" s="1"/>
    </row>
    <row r="258" spans="1:62" ht="27" customHeight="1" x14ac:dyDescent="0.2">
      <c r="A258" s="5"/>
      <c r="B258" s="5"/>
      <c r="C258" s="56" t="s">
        <v>129</v>
      </c>
      <c r="D258" s="56"/>
      <c r="E258" s="56"/>
      <c r="F258" s="56"/>
      <c r="G258" s="56"/>
      <c r="H258" s="56"/>
      <c r="I258" s="56"/>
      <c r="J258" s="56"/>
      <c r="K258" s="56"/>
      <c r="L258" s="56"/>
      <c r="M258" s="56"/>
      <c r="N258" s="56"/>
      <c r="O258" s="56"/>
      <c r="P258" s="56"/>
      <c r="Q258" s="56"/>
      <c r="R258" s="56"/>
      <c r="S258" s="56"/>
      <c r="T258" s="56"/>
      <c r="U258" s="56"/>
      <c r="V258" s="56"/>
      <c r="W258" s="56"/>
      <c r="X258" s="56"/>
      <c r="Y258" s="56"/>
      <c r="Z258" s="56"/>
      <c r="AA258" s="56"/>
      <c r="AB258" s="56"/>
      <c r="AC258" s="56"/>
      <c r="AD258" s="56"/>
      <c r="AE258" s="56"/>
      <c r="AF258" s="56"/>
      <c r="AG258" s="56"/>
      <c r="AH258" s="56"/>
      <c r="AI258" s="56"/>
      <c r="AJ258" s="56"/>
      <c r="AK258" s="56"/>
      <c r="AL258" s="56"/>
      <c r="AM258" s="56"/>
      <c r="AN258" s="56"/>
      <c r="AO258" s="56"/>
      <c r="AP258" s="56"/>
      <c r="AQ258" s="56"/>
      <c r="AR258" s="56"/>
      <c r="AS258" s="56"/>
      <c r="AT258" s="1"/>
      <c r="AU258" s="1"/>
      <c r="AV258" s="1"/>
      <c r="AW258" s="1"/>
      <c r="AX258" s="1"/>
      <c r="AY258" s="1"/>
      <c r="AZ258" s="1"/>
      <c r="BA258" s="1"/>
      <c r="BB258" s="1"/>
      <c r="BC258" s="1"/>
      <c r="BD258" s="1"/>
      <c r="BE258" s="1"/>
      <c r="BF258" s="1"/>
      <c r="BG258" s="1"/>
      <c r="BH258" s="1"/>
      <c r="BI258" s="1"/>
      <c r="BJ258" s="1"/>
    </row>
    <row r="259" spans="1:62" ht="18" customHeight="1" x14ac:dyDescent="0.2">
      <c r="A259" s="5"/>
      <c r="B259" s="5"/>
      <c r="C259" s="56"/>
      <c r="D259" s="56"/>
      <c r="E259" s="56"/>
      <c r="F259" s="56"/>
      <c r="G259" s="56"/>
      <c r="H259" s="56"/>
      <c r="I259" s="56"/>
      <c r="J259" s="56"/>
      <c r="K259" s="56"/>
      <c r="L259" s="56"/>
      <c r="M259" s="56"/>
      <c r="N259" s="56"/>
      <c r="O259" s="56"/>
      <c r="P259" s="56"/>
      <c r="Q259" s="56"/>
      <c r="R259" s="56"/>
      <c r="S259" s="56"/>
      <c r="T259" s="56"/>
      <c r="U259" s="56"/>
      <c r="V259" s="56"/>
      <c r="W259" s="56"/>
      <c r="X259" s="56"/>
      <c r="Y259" s="56"/>
      <c r="Z259" s="56"/>
      <c r="AA259" s="56"/>
      <c r="AB259" s="56"/>
      <c r="AC259" s="56"/>
      <c r="AD259" s="56"/>
      <c r="AE259" s="56"/>
      <c r="AF259" s="56"/>
      <c r="AG259" s="56"/>
      <c r="AH259" s="56"/>
      <c r="AI259" s="56"/>
      <c r="AJ259" s="56"/>
      <c r="AK259" s="56"/>
      <c r="AL259" s="56"/>
      <c r="AM259" s="56"/>
      <c r="AN259" s="56"/>
      <c r="AO259" s="56"/>
      <c r="AP259" s="56"/>
      <c r="AQ259" s="56"/>
      <c r="AR259" s="56"/>
      <c r="AS259" s="56"/>
      <c r="AT259" s="1"/>
      <c r="AU259" s="1"/>
      <c r="AV259" s="1"/>
      <c r="AW259" s="1"/>
      <c r="AX259" s="1"/>
      <c r="AY259" s="1"/>
      <c r="AZ259" s="1"/>
      <c r="BA259" s="1"/>
      <c r="BB259" s="1"/>
      <c r="BC259" s="1"/>
      <c r="BD259" s="1"/>
      <c r="BE259" s="1"/>
      <c r="BF259" s="1"/>
      <c r="BG259" s="1"/>
      <c r="BH259" s="1"/>
      <c r="BI259" s="1"/>
      <c r="BJ259" s="1"/>
    </row>
    <row r="260" spans="1:62" ht="18" customHeight="1" x14ac:dyDescent="0.2">
      <c r="A260" s="5"/>
      <c r="B260" s="5"/>
      <c r="C260" s="56"/>
      <c r="D260" s="56"/>
      <c r="E260" s="56"/>
      <c r="F260" s="56"/>
      <c r="G260" s="56"/>
      <c r="H260" s="56"/>
      <c r="I260" s="56"/>
      <c r="J260" s="56"/>
      <c r="K260" s="56"/>
      <c r="L260" s="56"/>
      <c r="M260" s="56"/>
      <c r="N260" s="56"/>
      <c r="O260" s="56"/>
      <c r="P260" s="56"/>
      <c r="Q260" s="56"/>
      <c r="R260" s="56"/>
      <c r="S260" s="56"/>
      <c r="T260" s="56"/>
      <c r="U260" s="56"/>
      <c r="V260" s="56"/>
      <c r="W260" s="56"/>
      <c r="X260" s="56"/>
      <c r="Y260" s="56"/>
      <c r="Z260" s="56"/>
      <c r="AA260" s="56"/>
      <c r="AB260" s="56"/>
      <c r="AC260" s="56"/>
      <c r="AD260" s="56"/>
      <c r="AE260" s="56"/>
      <c r="AF260" s="56"/>
      <c r="AG260" s="56"/>
      <c r="AH260" s="56"/>
      <c r="AI260" s="56"/>
      <c r="AJ260" s="56"/>
      <c r="AK260" s="56"/>
      <c r="AL260" s="56"/>
      <c r="AM260" s="56"/>
      <c r="AN260" s="56"/>
      <c r="AO260" s="56"/>
      <c r="AP260" s="56"/>
      <c r="AQ260" s="56"/>
      <c r="AR260" s="56"/>
      <c r="AS260" s="56"/>
      <c r="AT260" s="1"/>
      <c r="AU260" s="1"/>
      <c r="AV260" s="1"/>
      <c r="AW260" s="1"/>
      <c r="AX260" s="1"/>
      <c r="AY260" s="1"/>
      <c r="AZ260" s="1"/>
      <c r="BA260" s="1"/>
      <c r="BB260" s="1"/>
      <c r="BC260" s="1"/>
      <c r="BD260" s="1"/>
      <c r="BE260" s="1"/>
      <c r="BF260" s="1"/>
      <c r="BG260" s="1"/>
      <c r="BH260" s="1"/>
      <c r="BI260" s="1"/>
      <c r="BJ260" s="1"/>
    </row>
    <row r="261" spans="1:62" ht="20.25" customHeight="1" x14ac:dyDescent="0.2">
      <c r="A261" s="5"/>
      <c r="B261" s="5"/>
      <c r="C261" s="56"/>
      <c r="D261" s="56"/>
      <c r="E261" s="56"/>
      <c r="F261" s="56"/>
      <c r="G261" s="56"/>
      <c r="H261" s="56"/>
      <c r="I261" s="56"/>
      <c r="J261" s="56"/>
      <c r="K261" s="56"/>
      <c r="L261" s="56"/>
      <c r="M261" s="56"/>
      <c r="N261" s="56"/>
      <c r="O261" s="56"/>
      <c r="P261" s="56"/>
      <c r="Q261" s="56"/>
      <c r="R261" s="56"/>
      <c r="S261" s="56"/>
      <c r="T261" s="56"/>
      <c r="U261" s="56"/>
      <c r="V261" s="56"/>
      <c r="W261" s="56"/>
      <c r="X261" s="56"/>
      <c r="Y261" s="56"/>
      <c r="Z261" s="56"/>
      <c r="AA261" s="56"/>
      <c r="AB261" s="56"/>
      <c r="AC261" s="56"/>
      <c r="AD261" s="56"/>
      <c r="AE261" s="56"/>
      <c r="AF261" s="56"/>
      <c r="AG261" s="56"/>
      <c r="AH261" s="56"/>
      <c r="AI261" s="56"/>
      <c r="AJ261" s="56"/>
      <c r="AK261" s="56"/>
      <c r="AL261" s="56"/>
      <c r="AM261" s="56"/>
      <c r="AN261" s="56"/>
      <c r="AO261" s="56"/>
      <c r="AP261" s="56"/>
      <c r="AQ261" s="56"/>
      <c r="AR261" s="56"/>
      <c r="AS261" s="56"/>
      <c r="AT261" s="1"/>
      <c r="AU261" s="1"/>
      <c r="AV261" s="1"/>
      <c r="AW261" s="1"/>
      <c r="AX261" s="1"/>
      <c r="AY261" s="1"/>
      <c r="AZ261" s="1"/>
      <c r="BA261" s="1"/>
      <c r="BB261" s="1"/>
      <c r="BC261" s="1"/>
      <c r="BD261" s="1"/>
      <c r="BE261" s="1"/>
      <c r="BF261" s="1"/>
      <c r="BG261" s="1"/>
      <c r="BH261" s="1"/>
      <c r="BI261" s="1"/>
      <c r="BJ261" s="1"/>
    </row>
    <row r="262" spans="1:62" ht="9.75" customHeight="1" x14ac:dyDescent="0.2">
      <c r="A262" s="5"/>
      <c r="B262" s="5"/>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c r="AA262" s="43"/>
      <c r="AB262" s="43"/>
      <c r="AC262" s="43"/>
      <c r="AD262" s="43"/>
      <c r="AE262" s="43"/>
      <c r="AF262" s="43"/>
      <c r="AG262" s="43"/>
      <c r="AH262" s="43"/>
      <c r="AI262" s="43"/>
      <c r="AJ262" s="43"/>
      <c r="AK262" s="43"/>
      <c r="AL262" s="43"/>
      <c r="AM262" s="43"/>
      <c r="AN262" s="43"/>
      <c r="AO262" s="43"/>
      <c r="AP262" s="43"/>
      <c r="AQ262" s="43"/>
      <c r="AR262" s="43"/>
      <c r="AS262" s="43"/>
      <c r="AT262" s="1"/>
      <c r="AU262" s="1"/>
      <c r="AV262" s="1"/>
      <c r="AW262" s="1"/>
      <c r="AX262" s="1"/>
      <c r="AY262" s="1"/>
      <c r="AZ262" s="1"/>
      <c r="BA262" s="1"/>
      <c r="BB262" s="1"/>
      <c r="BC262" s="1"/>
      <c r="BD262" s="1"/>
      <c r="BE262" s="1"/>
      <c r="BF262" s="1"/>
      <c r="BG262" s="1"/>
      <c r="BH262" s="1"/>
      <c r="BI262" s="1"/>
      <c r="BJ262" s="1"/>
    </row>
    <row r="263" spans="1:62" ht="18" customHeight="1" x14ac:dyDescent="0.2">
      <c r="A263" s="5"/>
      <c r="B263" s="5"/>
      <c r="C263" s="56" t="s">
        <v>130</v>
      </c>
      <c r="D263" s="56"/>
      <c r="E263" s="56"/>
      <c r="F263" s="56"/>
      <c r="G263" s="56"/>
      <c r="H263" s="56"/>
      <c r="I263" s="56"/>
      <c r="J263" s="56"/>
      <c r="K263" s="56"/>
      <c r="L263" s="56"/>
      <c r="M263" s="56"/>
      <c r="N263" s="56"/>
      <c r="O263" s="56"/>
      <c r="P263" s="56"/>
      <c r="Q263" s="56"/>
      <c r="R263" s="56"/>
      <c r="S263" s="56"/>
      <c r="T263" s="56"/>
      <c r="U263" s="56"/>
      <c r="V263" s="56"/>
      <c r="W263" s="56"/>
      <c r="X263" s="56"/>
      <c r="Y263" s="56"/>
      <c r="Z263" s="56"/>
      <c r="AA263" s="56"/>
      <c r="AB263" s="56"/>
      <c r="AC263" s="56"/>
      <c r="AD263" s="56"/>
      <c r="AE263" s="56"/>
      <c r="AF263" s="56"/>
      <c r="AG263" s="56"/>
      <c r="AH263" s="56"/>
      <c r="AI263" s="56"/>
      <c r="AJ263" s="56"/>
      <c r="AK263" s="56"/>
      <c r="AL263" s="56"/>
      <c r="AM263" s="56"/>
      <c r="AN263" s="56"/>
      <c r="AO263" s="56"/>
      <c r="AP263" s="56"/>
      <c r="AQ263" s="56"/>
      <c r="AR263" s="56"/>
      <c r="AS263" s="56"/>
      <c r="AT263" s="1"/>
      <c r="AU263" s="1"/>
      <c r="AV263" s="1"/>
      <c r="AW263" s="1"/>
      <c r="AX263" s="1"/>
      <c r="AY263" s="1"/>
      <c r="AZ263" s="1"/>
      <c r="BA263" s="1"/>
      <c r="BB263" s="1"/>
      <c r="BC263" s="1"/>
      <c r="BD263" s="1"/>
      <c r="BE263" s="1"/>
      <c r="BF263" s="1"/>
      <c r="BG263" s="1"/>
      <c r="BH263" s="1"/>
      <c r="BI263" s="1"/>
      <c r="BJ263" s="1"/>
    </row>
    <row r="264" spans="1:62" ht="27.75" customHeight="1" x14ac:dyDescent="0.2">
      <c r="A264" s="5"/>
      <c r="B264" s="5"/>
      <c r="C264" s="56"/>
      <c r="D264" s="56"/>
      <c r="E264" s="56"/>
      <c r="F264" s="56"/>
      <c r="G264" s="56"/>
      <c r="H264" s="56"/>
      <c r="I264" s="56"/>
      <c r="J264" s="56"/>
      <c r="K264" s="56"/>
      <c r="L264" s="56"/>
      <c r="M264" s="56"/>
      <c r="N264" s="56"/>
      <c r="O264" s="56"/>
      <c r="P264" s="56"/>
      <c r="Q264" s="56"/>
      <c r="R264" s="56"/>
      <c r="S264" s="56"/>
      <c r="T264" s="56"/>
      <c r="U264" s="56"/>
      <c r="V264" s="56"/>
      <c r="W264" s="56"/>
      <c r="X264" s="56"/>
      <c r="Y264" s="56"/>
      <c r="Z264" s="56"/>
      <c r="AA264" s="56"/>
      <c r="AB264" s="56"/>
      <c r="AC264" s="56"/>
      <c r="AD264" s="56"/>
      <c r="AE264" s="56"/>
      <c r="AF264" s="56"/>
      <c r="AG264" s="56"/>
      <c r="AH264" s="56"/>
      <c r="AI264" s="56"/>
      <c r="AJ264" s="56"/>
      <c r="AK264" s="56"/>
      <c r="AL264" s="56"/>
      <c r="AM264" s="56"/>
      <c r="AN264" s="56"/>
      <c r="AO264" s="56"/>
      <c r="AP264" s="56"/>
      <c r="AQ264" s="56"/>
      <c r="AR264" s="56"/>
      <c r="AS264" s="56"/>
      <c r="AT264" s="1"/>
      <c r="AU264" s="1"/>
      <c r="AV264" s="1"/>
      <c r="AW264" s="1"/>
      <c r="AX264" s="1"/>
      <c r="AY264" s="1"/>
      <c r="AZ264" s="1"/>
      <c r="BA264" s="1"/>
      <c r="BB264" s="1"/>
      <c r="BC264" s="1"/>
      <c r="BD264" s="1"/>
      <c r="BE264" s="1"/>
      <c r="BF264" s="1"/>
      <c r="BG264" s="1"/>
      <c r="BH264" s="1"/>
      <c r="BI264" s="1"/>
      <c r="BJ264" s="1"/>
    </row>
    <row r="265" spans="1:62" ht="35.25" customHeight="1" x14ac:dyDescent="0.2">
      <c r="A265" s="5"/>
      <c r="B265" s="5"/>
      <c r="C265" s="56"/>
      <c r="D265" s="56"/>
      <c r="E265" s="56"/>
      <c r="F265" s="56"/>
      <c r="G265" s="56"/>
      <c r="H265" s="56"/>
      <c r="I265" s="56"/>
      <c r="J265" s="56"/>
      <c r="K265" s="56"/>
      <c r="L265" s="56"/>
      <c r="M265" s="56"/>
      <c r="N265" s="56"/>
      <c r="O265" s="56"/>
      <c r="P265" s="56"/>
      <c r="Q265" s="56"/>
      <c r="R265" s="56"/>
      <c r="S265" s="56"/>
      <c r="T265" s="56"/>
      <c r="U265" s="56"/>
      <c r="V265" s="56"/>
      <c r="W265" s="56"/>
      <c r="X265" s="56"/>
      <c r="Y265" s="56"/>
      <c r="Z265" s="56"/>
      <c r="AA265" s="56"/>
      <c r="AB265" s="56"/>
      <c r="AC265" s="56"/>
      <c r="AD265" s="56"/>
      <c r="AE265" s="56"/>
      <c r="AF265" s="56"/>
      <c r="AG265" s="56"/>
      <c r="AH265" s="56"/>
      <c r="AI265" s="56"/>
      <c r="AJ265" s="56"/>
      <c r="AK265" s="56"/>
      <c r="AL265" s="56"/>
      <c r="AM265" s="56"/>
      <c r="AN265" s="56"/>
      <c r="AO265" s="56"/>
      <c r="AP265" s="56"/>
      <c r="AQ265" s="56"/>
      <c r="AR265" s="56"/>
      <c r="AS265" s="56"/>
      <c r="AT265" s="1"/>
      <c r="AU265" s="1"/>
      <c r="AV265" s="1"/>
      <c r="AW265" s="1"/>
      <c r="AX265" s="1"/>
      <c r="AY265" s="1"/>
      <c r="AZ265" s="1"/>
      <c r="BA265" s="1"/>
      <c r="BB265" s="1"/>
      <c r="BC265" s="1"/>
      <c r="BD265" s="1"/>
      <c r="BE265" s="1"/>
      <c r="BF265" s="1"/>
      <c r="BG265" s="1"/>
      <c r="BH265" s="1"/>
      <c r="BI265" s="1"/>
      <c r="BJ265" s="1"/>
    </row>
    <row r="266" spans="1:62" ht="40.5" customHeight="1" x14ac:dyDescent="0.2">
      <c r="A266" s="5"/>
      <c r="B266" s="5"/>
      <c r="C266" s="56"/>
      <c r="D266" s="56"/>
      <c r="E266" s="56"/>
      <c r="F266" s="56"/>
      <c r="G266" s="56"/>
      <c r="H266" s="56"/>
      <c r="I266" s="56"/>
      <c r="J266" s="56"/>
      <c r="K266" s="56"/>
      <c r="L266" s="56"/>
      <c r="M266" s="56"/>
      <c r="N266" s="56"/>
      <c r="O266" s="56"/>
      <c r="P266" s="56"/>
      <c r="Q266" s="56"/>
      <c r="R266" s="56"/>
      <c r="S266" s="56"/>
      <c r="T266" s="56"/>
      <c r="U266" s="56"/>
      <c r="V266" s="56"/>
      <c r="W266" s="56"/>
      <c r="X266" s="56"/>
      <c r="Y266" s="56"/>
      <c r="Z266" s="56"/>
      <c r="AA266" s="56"/>
      <c r="AB266" s="56"/>
      <c r="AC266" s="56"/>
      <c r="AD266" s="56"/>
      <c r="AE266" s="56"/>
      <c r="AF266" s="56"/>
      <c r="AG266" s="56"/>
      <c r="AH266" s="56"/>
      <c r="AI266" s="56"/>
      <c r="AJ266" s="56"/>
      <c r="AK266" s="56"/>
      <c r="AL266" s="56"/>
      <c r="AM266" s="56"/>
      <c r="AN266" s="56"/>
      <c r="AO266" s="56"/>
      <c r="AP266" s="56"/>
      <c r="AQ266" s="56"/>
      <c r="AR266" s="56"/>
      <c r="AS266" s="56"/>
      <c r="AT266" s="1"/>
      <c r="AU266" s="1"/>
      <c r="AV266" s="1"/>
      <c r="AW266" s="1"/>
      <c r="AX266" s="1"/>
      <c r="AY266" s="1"/>
      <c r="AZ266" s="1"/>
      <c r="BA266" s="1"/>
      <c r="BB266" s="1"/>
      <c r="BC266" s="1"/>
      <c r="BD266" s="1"/>
      <c r="BE266" s="1"/>
      <c r="BF266" s="1"/>
      <c r="BG266" s="1"/>
      <c r="BH266" s="1"/>
      <c r="BI266" s="1"/>
      <c r="BJ266" s="1"/>
    </row>
    <row r="267" spans="1:62" ht="39" customHeight="1" x14ac:dyDescent="0.2">
      <c r="A267" s="5"/>
      <c r="B267" s="5"/>
      <c r="C267" s="56"/>
      <c r="D267" s="56"/>
      <c r="E267" s="56"/>
      <c r="F267" s="56"/>
      <c r="G267" s="56"/>
      <c r="H267" s="56"/>
      <c r="I267" s="56"/>
      <c r="J267" s="56"/>
      <c r="K267" s="56"/>
      <c r="L267" s="56"/>
      <c r="M267" s="56"/>
      <c r="N267" s="56"/>
      <c r="O267" s="56"/>
      <c r="P267" s="56"/>
      <c r="Q267" s="56"/>
      <c r="R267" s="56"/>
      <c r="S267" s="56"/>
      <c r="T267" s="56"/>
      <c r="U267" s="56"/>
      <c r="V267" s="56"/>
      <c r="W267" s="56"/>
      <c r="X267" s="56"/>
      <c r="Y267" s="56"/>
      <c r="Z267" s="56"/>
      <c r="AA267" s="56"/>
      <c r="AB267" s="56"/>
      <c r="AC267" s="56"/>
      <c r="AD267" s="56"/>
      <c r="AE267" s="56"/>
      <c r="AF267" s="56"/>
      <c r="AG267" s="56"/>
      <c r="AH267" s="56"/>
      <c r="AI267" s="56"/>
      <c r="AJ267" s="56"/>
      <c r="AK267" s="56"/>
      <c r="AL267" s="56"/>
      <c r="AM267" s="56"/>
      <c r="AN267" s="56"/>
      <c r="AO267" s="56"/>
      <c r="AP267" s="56"/>
      <c r="AQ267" s="56"/>
      <c r="AR267" s="56"/>
      <c r="AS267" s="56"/>
      <c r="AT267" s="1"/>
      <c r="AU267" s="1"/>
      <c r="AV267" s="1"/>
      <c r="AW267" s="1"/>
      <c r="AX267" s="1"/>
      <c r="AY267" s="1"/>
      <c r="AZ267" s="1"/>
      <c r="BA267" s="1"/>
      <c r="BB267" s="1"/>
      <c r="BC267" s="1"/>
      <c r="BD267" s="1"/>
      <c r="BE267" s="1"/>
      <c r="BF267" s="1"/>
      <c r="BG267" s="1"/>
      <c r="BH267" s="1"/>
      <c r="BI267" s="1"/>
      <c r="BJ267" s="1"/>
    </row>
    <row r="268" spans="1:62" ht="45.75" customHeight="1" x14ac:dyDescent="0.2">
      <c r="A268" s="5"/>
      <c r="B268" s="5"/>
      <c r="C268" s="56"/>
      <c r="D268" s="56"/>
      <c r="E268" s="56"/>
      <c r="F268" s="56"/>
      <c r="G268" s="56"/>
      <c r="H268" s="56"/>
      <c r="I268" s="56"/>
      <c r="J268" s="56"/>
      <c r="K268" s="56"/>
      <c r="L268" s="56"/>
      <c r="M268" s="56"/>
      <c r="N268" s="56"/>
      <c r="O268" s="56"/>
      <c r="P268" s="56"/>
      <c r="Q268" s="56"/>
      <c r="R268" s="56"/>
      <c r="S268" s="56"/>
      <c r="T268" s="56"/>
      <c r="U268" s="56"/>
      <c r="V268" s="56"/>
      <c r="W268" s="56"/>
      <c r="X268" s="56"/>
      <c r="Y268" s="56"/>
      <c r="Z268" s="56"/>
      <c r="AA268" s="56"/>
      <c r="AB268" s="56"/>
      <c r="AC268" s="56"/>
      <c r="AD268" s="56"/>
      <c r="AE268" s="56"/>
      <c r="AF268" s="56"/>
      <c r="AG268" s="56"/>
      <c r="AH268" s="56"/>
      <c r="AI268" s="56"/>
      <c r="AJ268" s="56"/>
      <c r="AK268" s="56"/>
      <c r="AL268" s="56"/>
      <c r="AM268" s="56"/>
      <c r="AN268" s="56"/>
      <c r="AO268" s="56"/>
      <c r="AP268" s="56"/>
      <c r="AQ268" s="56"/>
      <c r="AR268" s="56"/>
      <c r="AS268" s="56"/>
      <c r="AT268" s="1"/>
      <c r="AU268" s="1"/>
      <c r="AV268" s="1"/>
      <c r="AW268" s="1"/>
      <c r="AX268" s="1"/>
      <c r="AY268" s="1"/>
      <c r="AZ268" s="1"/>
      <c r="BA268" s="1"/>
      <c r="BB268" s="1"/>
      <c r="BC268" s="1"/>
      <c r="BD268" s="1"/>
      <c r="BE268" s="1"/>
      <c r="BF268" s="1"/>
      <c r="BG268" s="1"/>
      <c r="BH268" s="1"/>
      <c r="BI268" s="1"/>
      <c r="BJ268" s="1"/>
    </row>
    <row r="269" spans="1:62" ht="87" customHeight="1" x14ac:dyDescent="0.2">
      <c r="A269" s="5"/>
      <c r="B269" s="5"/>
      <c r="C269" s="56"/>
      <c r="D269" s="56"/>
      <c r="E269" s="56"/>
      <c r="F269" s="56"/>
      <c r="G269" s="56"/>
      <c r="H269" s="56"/>
      <c r="I269" s="56"/>
      <c r="J269" s="56"/>
      <c r="K269" s="56"/>
      <c r="L269" s="56"/>
      <c r="M269" s="56"/>
      <c r="N269" s="56"/>
      <c r="O269" s="56"/>
      <c r="P269" s="56"/>
      <c r="Q269" s="56"/>
      <c r="R269" s="56"/>
      <c r="S269" s="56"/>
      <c r="T269" s="56"/>
      <c r="U269" s="56"/>
      <c r="V269" s="56"/>
      <c r="W269" s="56"/>
      <c r="X269" s="56"/>
      <c r="Y269" s="56"/>
      <c r="Z269" s="56"/>
      <c r="AA269" s="56"/>
      <c r="AB269" s="56"/>
      <c r="AC269" s="56"/>
      <c r="AD269" s="56"/>
      <c r="AE269" s="56"/>
      <c r="AF269" s="56"/>
      <c r="AG269" s="56"/>
      <c r="AH269" s="56"/>
      <c r="AI269" s="56"/>
      <c r="AJ269" s="56"/>
      <c r="AK269" s="56"/>
      <c r="AL269" s="56"/>
      <c r="AM269" s="56"/>
      <c r="AN269" s="56"/>
      <c r="AO269" s="56"/>
      <c r="AP269" s="56"/>
      <c r="AQ269" s="56"/>
      <c r="AR269" s="56"/>
      <c r="AS269" s="56"/>
      <c r="AT269" s="1"/>
      <c r="AU269" s="1"/>
      <c r="AV269" s="1"/>
      <c r="AW269" s="1"/>
      <c r="AX269" s="1"/>
      <c r="AY269" s="1"/>
      <c r="AZ269" s="1"/>
      <c r="BA269" s="1"/>
      <c r="BB269" s="1"/>
      <c r="BC269" s="1"/>
      <c r="BD269" s="1"/>
      <c r="BE269" s="1"/>
      <c r="BF269" s="1"/>
      <c r="BG269" s="1"/>
      <c r="BH269" s="1"/>
      <c r="BI269" s="1"/>
      <c r="BJ269" s="1"/>
    </row>
    <row r="270" spans="1:62" ht="78.75" customHeight="1" x14ac:dyDescent="0.2">
      <c r="A270" s="1"/>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1"/>
      <c r="AU270" s="1"/>
      <c r="AV270" s="1"/>
      <c r="AW270" s="1"/>
      <c r="AX270" s="1"/>
      <c r="AY270" s="1"/>
      <c r="AZ270" s="1"/>
      <c r="BA270" s="1"/>
      <c r="BB270" s="1"/>
      <c r="BC270" s="1"/>
      <c r="BD270" s="1"/>
      <c r="BE270" s="1"/>
      <c r="BF270" s="1"/>
      <c r="BG270" s="1"/>
      <c r="BH270" s="1"/>
      <c r="BI270" s="1"/>
      <c r="BJ270" s="1"/>
    </row>
    <row r="271" spans="1:62" ht="14.25" customHeight="1" x14ac:dyDescent="0.2">
      <c r="A271" s="1"/>
      <c r="B271" s="44" t="s">
        <v>55</v>
      </c>
      <c r="C271" s="44"/>
      <c r="D271" s="44"/>
      <c r="E271" s="44"/>
      <c r="F271" s="44"/>
      <c r="G271" s="44"/>
      <c r="H271" s="44"/>
      <c r="I271" s="44"/>
      <c r="J271" s="44"/>
      <c r="K271" s="44"/>
      <c r="L271" s="44"/>
      <c r="M271" s="44"/>
      <c r="N271" s="44"/>
      <c r="O271" s="44"/>
      <c r="P271" s="44"/>
      <c r="Q271" s="44"/>
      <c r="R271" s="44"/>
      <c r="S271" s="44"/>
      <c r="T271" s="44"/>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4"/>
      <c r="AT271" s="1"/>
      <c r="AU271" s="1"/>
      <c r="AV271" s="1"/>
      <c r="AW271" s="1"/>
      <c r="AX271" s="1"/>
      <c r="AY271" s="1"/>
      <c r="AZ271" s="1"/>
      <c r="BA271" s="1"/>
      <c r="BB271" s="1"/>
      <c r="BC271" s="1"/>
      <c r="BD271" s="1"/>
      <c r="BE271" s="1"/>
      <c r="BF271" s="1"/>
      <c r="BG271" s="1"/>
      <c r="BH271" s="1"/>
      <c r="BI271" s="1"/>
      <c r="BJ271" s="1"/>
    </row>
    <row r="272" spans="1:62" ht="14.25" customHeight="1" x14ac:dyDescent="0.2">
      <c r="A272" s="1"/>
      <c r="B272" s="169" t="s">
        <v>131</v>
      </c>
      <c r="C272" s="169"/>
      <c r="D272" s="169"/>
      <c r="E272" s="169"/>
      <c r="F272" s="169"/>
      <c r="G272" s="169"/>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4"/>
      <c r="AT272" s="1"/>
      <c r="AU272" s="1"/>
      <c r="AV272" s="1"/>
      <c r="AW272" s="1"/>
      <c r="AX272" s="1"/>
      <c r="AY272" s="1"/>
      <c r="AZ272" s="1"/>
      <c r="BA272" s="1"/>
      <c r="BB272" s="1"/>
      <c r="BC272" s="1"/>
      <c r="BD272" s="1"/>
      <c r="BE272" s="1"/>
      <c r="BF272" s="1"/>
      <c r="BG272" s="1"/>
      <c r="BH272" s="1"/>
      <c r="BI272" s="1"/>
      <c r="BJ272" s="1"/>
    </row>
    <row r="273" spans="1:62" ht="14.25" customHeight="1" x14ac:dyDescent="0.2">
      <c r="A273" s="1"/>
      <c r="B273" s="169" t="s">
        <v>132</v>
      </c>
      <c r="C273" s="169"/>
      <c r="D273" s="169"/>
      <c r="E273" s="169"/>
      <c r="F273" s="169"/>
      <c r="G273" s="169"/>
      <c r="H273" s="169"/>
      <c r="I273" s="169"/>
      <c r="J273" s="169"/>
      <c r="K273" s="169"/>
      <c r="L273" s="169"/>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4"/>
      <c r="AT273" s="1"/>
      <c r="AU273" s="1"/>
      <c r="AV273" s="1"/>
      <c r="AW273" s="1"/>
      <c r="AX273" s="1"/>
      <c r="AY273" s="1"/>
      <c r="AZ273" s="1"/>
      <c r="BA273" s="1"/>
      <c r="BB273" s="1"/>
      <c r="BC273" s="1"/>
      <c r="BD273" s="1"/>
      <c r="BE273" s="1"/>
      <c r="BF273" s="1"/>
      <c r="BG273" s="1"/>
      <c r="BH273" s="1"/>
      <c r="BI273" s="1"/>
      <c r="BJ273" s="1"/>
    </row>
    <row r="274" spans="1:62" ht="14.25" customHeight="1" x14ac:dyDescent="0.2">
      <c r="A274" s="1"/>
      <c r="B274" s="169" t="s">
        <v>133</v>
      </c>
      <c r="C274" s="169"/>
      <c r="D274" s="169"/>
      <c r="E274" s="169"/>
      <c r="F274" s="169"/>
      <c r="G274" s="169"/>
      <c r="H274" s="169"/>
      <c r="I274" s="169"/>
      <c r="J274" s="169"/>
      <c r="K274" s="169"/>
      <c r="L274" s="169"/>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4"/>
      <c r="AT274" s="1"/>
      <c r="AU274" s="1"/>
      <c r="AV274" s="1"/>
      <c r="AW274" s="1"/>
      <c r="AX274" s="1"/>
      <c r="AY274" s="1"/>
      <c r="AZ274" s="1"/>
      <c r="BA274" s="1"/>
      <c r="BB274" s="1"/>
      <c r="BC274" s="1"/>
      <c r="BD274" s="1"/>
      <c r="BE274" s="1"/>
      <c r="BF274" s="1"/>
      <c r="BG274" s="1"/>
      <c r="BH274" s="1"/>
      <c r="BI274" s="1"/>
      <c r="BJ274" s="1"/>
    </row>
    <row r="275" spans="1:62" ht="91.5" customHeight="1" x14ac:dyDescent="0.2">
      <c r="A275" s="1"/>
      <c r="B275" s="45"/>
      <c r="C275" s="45"/>
      <c r="D275" s="45"/>
      <c r="E275" s="45"/>
      <c r="F275" s="45"/>
      <c r="G275" s="45"/>
      <c r="H275" s="45"/>
      <c r="I275" s="45"/>
      <c r="J275" s="45"/>
      <c r="K275" s="45"/>
      <c r="L275" s="45"/>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4"/>
      <c r="AT275" s="1"/>
      <c r="AU275" s="1"/>
      <c r="AV275" s="1"/>
      <c r="AW275" s="1"/>
      <c r="AX275" s="1"/>
      <c r="AY275" s="1"/>
      <c r="AZ275" s="1"/>
      <c r="BA275" s="1"/>
      <c r="BB275" s="1"/>
      <c r="BC275" s="1"/>
      <c r="BD275" s="1"/>
      <c r="BE275" s="1"/>
      <c r="BF275" s="1"/>
      <c r="BG275" s="1"/>
      <c r="BH275" s="1"/>
      <c r="BI275" s="1"/>
      <c r="BJ275" s="1"/>
    </row>
    <row r="276" spans="1:62" ht="63" customHeight="1" x14ac:dyDescent="0.2">
      <c r="A276" s="1"/>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1"/>
      <c r="AU276" s="1"/>
      <c r="AV276" s="1"/>
      <c r="AW276" s="1"/>
      <c r="AX276" s="1"/>
      <c r="AY276" s="1"/>
      <c r="AZ276" s="1"/>
      <c r="BA276" s="1"/>
      <c r="BB276" s="1"/>
      <c r="BC276" s="1"/>
      <c r="BD276" s="1"/>
      <c r="BE276" s="1"/>
      <c r="BF276" s="1"/>
      <c r="BG276" s="1"/>
      <c r="BH276" s="1"/>
      <c r="BI276" s="1"/>
      <c r="BJ276" s="1"/>
    </row>
    <row r="277" spans="1:62" ht="13.5" customHeight="1" x14ac:dyDescent="0.2">
      <c r="A277" s="1"/>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1"/>
      <c r="AU277" s="1"/>
      <c r="AV277" s="1"/>
      <c r="AW277" s="1"/>
      <c r="AX277" s="1"/>
      <c r="AY277" s="1"/>
      <c r="AZ277" s="1"/>
      <c r="BA277" s="1"/>
      <c r="BB277" s="1"/>
      <c r="BC277" s="1"/>
      <c r="BD277" s="1"/>
      <c r="BE277" s="1"/>
      <c r="BF277" s="1"/>
      <c r="BG277" s="1"/>
      <c r="BH277" s="1"/>
      <c r="BI277" s="1"/>
      <c r="BJ277" s="1"/>
    </row>
    <row r="278" spans="1:62" ht="13.5" customHeight="1" x14ac:dyDescent="0.25">
      <c r="A278" s="1"/>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71" t="s">
        <v>157</v>
      </c>
      <c r="AI278" s="72"/>
      <c r="AJ278" s="72"/>
      <c r="AK278" s="72"/>
      <c r="AL278" s="72"/>
      <c r="AM278" s="72"/>
      <c r="AN278" s="72"/>
      <c r="AO278" s="72"/>
      <c r="AP278" s="72"/>
      <c r="AQ278" s="72"/>
      <c r="AR278" s="72"/>
      <c r="AS278" s="2"/>
      <c r="AT278" s="1"/>
      <c r="AU278" s="1"/>
      <c r="AV278" s="1"/>
      <c r="AW278" s="1"/>
      <c r="AX278" s="1"/>
      <c r="AY278" s="1"/>
      <c r="AZ278" s="1"/>
      <c r="BA278" s="1"/>
      <c r="BB278" s="1"/>
      <c r="BC278" s="1"/>
      <c r="BD278" s="1"/>
      <c r="BE278" s="1"/>
      <c r="BF278" s="1"/>
      <c r="BG278" s="1"/>
      <c r="BH278" s="1"/>
      <c r="BI278" s="1"/>
      <c r="BJ278" s="1"/>
    </row>
    <row r="279" spans="1:62" ht="15" customHeight="1" x14ac:dyDescent="0.2">
      <c r="A279" s="1"/>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58" t="s">
        <v>0</v>
      </c>
      <c r="AI279" s="48"/>
      <c r="AJ279" s="48"/>
      <c r="AK279" s="48"/>
      <c r="AL279" s="48"/>
      <c r="AM279" s="48"/>
      <c r="AN279" s="48"/>
      <c r="AO279" s="48"/>
      <c r="AP279" s="48"/>
      <c r="AQ279" s="48"/>
      <c r="AR279" s="48"/>
      <c r="AS279" s="2"/>
      <c r="AT279" s="1"/>
      <c r="AU279" s="1"/>
      <c r="AV279" s="1"/>
      <c r="AW279" s="1"/>
      <c r="AX279" s="1"/>
      <c r="AY279" s="1"/>
      <c r="AZ279" s="1"/>
      <c r="BA279" s="1"/>
      <c r="BB279" s="1"/>
      <c r="BC279" s="1"/>
      <c r="BD279" s="1"/>
      <c r="BE279" s="1"/>
      <c r="BF279" s="1"/>
      <c r="BG279" s="1"/>
      <c r="BH279" s="1"/>
      <c r="BI279" s="1"/>
      <c r="BJ279" s="1"/>
    </row>
    <row r="280" spans="1:62" ht="15" customHeight="1" x14ac:dyDescent="0.2">
      <c r="A280" s="1"/>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75" t="str">
        <f>AH246</f>
        <v>SO_004_2026</v>
      </c>
      <c r="AI280" s="60"/>
      <c r="AJ280" s="60"/>
      <c r="AK280" s="60"/>
      <c r="AL280" s="60"/>
      <c r="AM280" s="60"/>
      <c r="AN280" s="60"/>
      <c r="AO280" s="60"/>
      <c r="AP280" s="60"/>
      <c r="AQ280" s="60"/>
      <c r="AR280" s="60"/>
      <c r="AS280" s="2"/>
      <c r="AT280" s="1"/>
      <c r="AU280" s="1"/>
      <c r="AV280" s="1"/>
      <c r="AW280" s="1"/>
      <c r="AX280" s="1"/>
      <c r="AY280" s="1"/>
      <c r="AZ280" s="1"/>
      <c r="BA280" s="1"/>
      <c r="BB280" s="1"/>
      <c r="BC280" s="1"/>
      <c r="BD280" s="1"/>
      <c r="BE280" s="1"/>
      <c r="BF280" s="1"/>
      <c r="BG280" s="1"/>
      <c r="BH280" s="1"/>
      <c r="BI280" s="1"/>
      <c r="BJ280" s="1"/>
    </row>
    <row r="281" spans="1:62" ht="11.25" customHeight="1" x14ac:dyDescent="0.2">
      <c r="A281" s="1"/>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1"/>
      <c r="AU281" s="1"/>
      <c r="AV281" s="1"/>
      <c r="AW281" s="1"/>
      <c r="AX281" s="1"/>
      <c r="AY281" s="1"/>
      <c r="AZ281" s="1"/>
      <c r="BA281" s="1"/>
      <c r="BB281" s="1"/>
      <c r="BC281" s="1"/>
      <c r="BD281" s="1"/>
      <c r="BE281" s="1"/>
      <c r="BF281" s="1"/>
      <c r="BG281" s="1"/>
      <c r="BH281" s="1"/>
      <c r="BI281" s="1"/>
      <c r="BJ281" s="1"/>
    </row>
    <row r="282" spans="1:62" ht="11.25" customHeight="1" x14ac:dyDescent="0.2">
      <c r="A282" s="1"/>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1"/>
      <c r="AU282" s="1"/>
      <c r="AV282" s="1"/>
      <c r="AW282" s="1"/>
      <c r="AX282" s="1"/>
      <c r="AY282" s="1"/>
      <c r="AZ282" s="1"/>
      <c r="BA282" s="1"/>
      <c r="BB282" s="1"/>
      <c r="BC282" s="1"/>
      <c r="BD282" s="1"/>
      <c r="BE282" s="1"/>
      <c r="BF282" s="1"/>
      <c r="BG282" s="1"/>
      <c r="BH282" s="1"/>
      <c r="BI282" s="1"/>
      <c r="BJ282" s="1"/>
    </row>
    <row r="283" spans="1:62" ht="15" customHeight="1" x14ac:dyDescent="0.2">
      <c r="A283" s="58" t="s">
        <v>134</v>
      </c>
      <c r="B283" s="58"/>
      <c r="C283" s="58"/>
      <c r="D283" s="58"/>
      <c r="E283" s="58"/>
      <c r="F283" s="58"/>
      <c r="G283" s="58"/>
      <c r="H283" s="58"/>
      <c r="I283" s="58"/>
      <c r="J283" s="58"/>
      <c r="K283" s="58"/>
      <c r="L283" s="58"/>
      <c r="M283" s="58"/>
      <c r="N283" s="58"/>
      <c r="O283" s="58"/>
      <c r="P283" s="58"/>
      <c r="Q283" s="58"/>
      <c r="R283" s="58"/>
      <c r="S283" s="58"/>
      <c r="T283" s="58"/>
      <c r="U283" s="58"/>
      <c r="V283" s="58"/>
      <c r="W283" s="58"/>
      <c r="X283" s="58"/>
      <c r="Y283" s="58"/>
      <c r="Z283" s="58"/>
      <c r="AA283" s="58"/>
      <c r="AB283" s="58"/>
      <c r="AC283" s="58"/>
      <c r="AD283" s="58"/>
      <c r="AE283" s="58"/>
      <c r="AF283" s="58"/>
      <c r="AG283" s="58"/>
      <c r="AH283" s="58"/>
      <c r="AI283" s="58"/>
      <c r="AJ283" s="58"/>
      <c r="AK283" s="58"/>
      <c r="AL283" s="58"/>
      <c r="AM283" s="58"/>
      <c r="AN283" s="58"/>
      <c r="AO283" s="58"/>
      <c r="AP283" s="58"/>
      <c r="AQ283" s="58"/>
      <c r="AR283" s="58"/>
      <c r="AS283" s="58"/>
      <c r="AT283" s="58"/>
      <c r="AU283" s="58"/>
      <c r="AV283" s="1"/>
      <c r="AW283" s="1"/>
      <c r="AX283" s="1"/>
      <c r="AY283" s="1"/>
      <c r="AZ283" s="1"/>
      <c r="BA283" s="1"/>
      <c r="BB283" s="1"/>
      <c r="BC283" s="1"/>
      <c r="BD283" s="1"/>
      <c r="BE283" s="1"/>
      <c r="BF283" s="1"/>
      <c r="BG283" s="1"/>
      <c r="BH283" s="1"/>
      <c r="BI283" s="1"/>
      <c r="BJ283" s="1"/>
    </row>
    <row r="284" spans="1:62" ht="14.25" customHeight="1" x14ac:dyDescent="0.2">
      <c r="A284" s="5"/>
      <c r="B284" s="58" t="s">
        <v>135</v>
      </c>
      <c r="C284" s="58"/>
      <c r="D284" s="58"/>
      <c r="E284" s="58"/>
      <c r="F284" s="58"/>
      <c r="G284" s="58"/>
      <c r="H284" s="58"/>
      <c r="I284" s="58"/>
      <c r="J284" s="58"/>
      <c r="K284" s="58"/>
      <c r="L284" s="58"/>
      <c r="M284" s="58"/>
      <c r="N284" s="58"/>
      <c r="O284" s="58"/>
      <c r="P284" s="58"/>
      <c r="Q284" s="58"/>
      <c r="R284" s="58"/>
      <c r="S284" s="58"/>
      <c r="T284" s="58"/>
      <c r="U284" s="58"/>
      <c r="V284" s="58"/>
      <c r="W284" s="58"/>
      <c r="X284" s="58"/>
      <c r="Y284" s="58"/>
      <c r="Z284" s="58"/>
      <c r="AA284" s="58"/>
      <c r="AB284" s="58"/>
      <c r="AC284" s="58"/>
      <c r="AD284" s="58"/>
      <c r="AE284" s="58"/>
      <c r="AF284" s="58"/>
      <c r="AG284" s="58"/>
      <c r="AH284" s="58"/>
      <c r="AI284" s="58"/>
      <c r="AJ284" s="58"/>
      <c r="AK284" s="58"/>
      <c r="AL284" s="58"/>
      <c r="AM284" s="58"/>
      <c r="AN284" s="58"/>
      <c r="AO284" s="58"/>
      <c r="AP284" s="58"/>
      <c r="AQ284" s="58"/>
      <c r="AR284" s="58"/>
      <c r="AS284" s="58"/>
      <c r="AT284" s="58"/>
      <c r="AU284" s="58"/>
      <c r="AV284" s="5"/>
      <c r="AW284" s="5"/>
      <c r="AX284" s="5"/>
      <c r="AY284" s="5"/>
      <c r="AZ284" s="5"/>
      <c r="BA284" s="5"/>
      <c r="BB284" s="5"/>
      <c r="BC284" s="5"/>
      <c r="BD284" s="5"/>
      <c r="BE284" s="5"/>
      <c r="BF284" s="5"/>
      <c r="BG284" s="5"/>
      <c r="BH284" s="5"/>
      <c r="BI284" s="7"/>
      <c r="BJ284" s="7"/>
    </row>
    <row r="285" spans="1:62" ht="14.25" customHeight="1" x14ac:dyDescent="0.2">
      <c r="A285" s="5"/>
      <c r="B285" s="28"/>
      <c r="AT285" s="5"/>
      <c r="AU285" s="5"/>
      <c r="AV285" s="5"/>
      <c r="AW285" s="5"/>
      <c r="AX285" s="5"/>
      <c r="AY285" s="5"/>
      <c r="AZ285" s="5"/>
      <c r="BA285" s="5"/>
      <c r="BB285" s="5"/>
      <c r="BC285" s="5"/>
      <c r="BD285" s="5"/>
      <c r="BE285" s="5"/>
      <c r="BF285" s="5"/>
      <c r="BG285" s="5"/>
      <c r="BH285" s="5"/>
      <c r="BI285" s="7"/>
      <c r="BJ285" s="7"/>
    </row>
    <row r="286" spans="1:62" ht="14.25" customHeight="1" x14ac:dyDescent="0.2">
      <c r="A286" s="5"/>
      <c r="B286" s="28"/>
      <c r="AT286" s="5"/>
      <c r="AU286" s="5"/>
      <c r="AV286" s="5"/>
      <c r="AW286" s="5"/>
      <c r="AX286" s="5"/>
      <c r="AY286" s="5"/>
      <c r="AZ286" s="5"/>
      <c r="BA286" s="5"/>
      <c r="BB286" s="5"/>
      <c r="BC286" s="5"/>
      <c r="BD286" s="5"/>
      <c r="BE286" s="5"/>
      <c r="BF286" s="5"/>
      <c r="BG286" s="5"/>
      <c r="BH286" s="5"/>
      <c r="BI286" s="7"/>
      <c r="BJ286" s="7"/>
    </row>
    <row r="287" spans="1:62" ht="14.25" customHeight="1" x14ac:dyDescent="0.2">
      <c r="A287" s="5"/>
      <c r="B287" s="56" t="s">
        <v>136</v>
      </c>
      <c r="C287" s="56"/>
      <c r="D287" s="56"/>
      <c r="E287" s="56"/>
      <c r="F287" s="56"/>
      <c r="G287" s="56"/>
      <c r="H287" s="56"/>
      <c r="I287" s="56"/>
      <c r="J287" s="56"/>
      <c r="K287" s="56"/>
      <c r="L287" s="56"/>
      <c r="M287" s="56"/>
      <c r="N287" s="56"/>
      <c r="O287" s="56"/>
      <c r="P287" s="56"/>
      <c r="Q287" s="56"/>
      <c r="R287" s="56"/>
      <c r="S287" s="56"/>
      <c r="T287" s="56"/>
      <c r="U287" s="56"/>
      <c r="V287" s="56"/>
      <c r="W287" s="56"/>
      <c r="X287" s="56"/>
      <c r="Y287" s="56"/>
      <c r="Z287" s="56"/>
      <c r="AA287" s="56"/>
      <c r="AB287" s="56"/>
      <c r="AC287" s="56"/>
      <c r="AD287" s="56"/>
      <c r="AE287" s="56"/>
      <c r="AF287" s="56"/>
      <c r="AG287" s="56"/>
      <c r="AH287" s="56"/>
      <c r="AI287" s="56"/>
      <c r="AJ287" s="56"/>
      <c r="AK287" s="56"/>
      <c r="AL287" s="56"/>
      <c r="AM287" s="56"/>
      <c r="AN287" s="56"/>
      <c r="AO287" s="56"/>
      <c r="AP287" s="56"/>
      <c r="AQ287" s="56"/>
      <c r="AR287" s="56"/>
      <c r="AS287" s="56"/>
      <c r="AT287" s="15"/>
      <c r="AU287" s="5"/>
      <c r="AV287" s="5"/>
      <c r="AW287" s="5"/>
      <c r="AX287" s="5"/>
      <c r="AY287" s="5"/>
      <c r="AZ287" s="5"/>
      <c r="BA287" s="5"/>
      <c r="BB287" s="5"/>
      <c r="BC287" s="5"/>
      <c r="BD287" s="5"/>
      <c r="BE287" s="5"/>
      <c r="BF287" s="5"/>
      <c r="BG287" s="5"/>
      <c r="BH287" s="5"/>
      <c r="BI287" s="7"/>
      <c r="BJ287" s="7"/>
    </row>
    <row r="288" spans="1:62" ht="26.25" customHeight="1" x14ac:dyDescent="0.2">
      <c r="A288" s="5"/>
      <c r="B288" s="56"/>
      <c r="C288" s="56"/>
      <c r="D288" s="56"/>
      <c r="E288" s="56"/>
      <c r="F288" s="56"/>
      <c r="G288" s="56"/>
      <c r="H288" s="56"/>
      <c r="I288" s="56"/>
      <c r="J288" s="56"/>
      <c r="K288" s="56"/>
      <c r="L288" s="56"/>
      <c r="M288" s="56"/>
      <c r="N288" s="56"/>
      <c r="O288" s="56"/>
      <c r="P288" s="56"/>
      <c r="Q288" s="56"/>
      <c r="R288" s="56"/>
      <c r="S288" s="56"/>
      <c r="T288" s="56"/>
      <c r="U288" s="56"/>
      <c r="V288" s="56"/>
      <c r="W288" s="56"/>
      <c r="X288" s="56"/>
      <c r="Y288" s="56"/>
      <c r="Z288" s="56"/>
      <c r="AA288" s="56"/>
      <c r="AB288" s="56"/>
      <c r="AC288" s="56"/>
      <c r="AD288" s="56"/>
      <c r="AE288" s="56"/>
      <c r="AF288" s="56"/>
      <c r="AG288" s="56"/>
      <c r="AH288" s="56"/>
      <c r="AI288" s="56"/>
      <c r="AJ288" s="56"/>
      <c r="AK288" s="56"/>
      <c r="AL288" s="56"/>
      <c r="AM288" s="56"/>
      <c r="AN288" s="56"/>
      <c r="AO288" s="56"/>
      <c r="AP288" s="56"/>
      <c r="AQ288" s="56"/>
      <c r="AR288" s="56"/>
      <c r="AS288" s="56"/>
      <c r="AT288" s="15"/>
      <c r="AU288" s="5"/>
      <c r="AV288" s="5"/>
      <c r="AW288" s="5"/>
      <c r="AX288" s="5"/>
      <c r="AY288" s="5"/>
      <c r="AZ288" s="5"/>
      <c r="BA288" s="5"/>
      <c r="BB288" s="5"/>
      <c r="BC288" s="5"/>
      <c r="BD288" s="5"/>
      <c r="BE288" s="5"/>
      <c r="BF288" s="5"/>
      <c r="BG288" s="5"/>
      <c r="BH288" s="5"/>
      <c r="BI288" s="7"/>
      <c r="BJ288" s="7"/>
    </row>
    <row r="289" spans="1:62" ht="14.25" customHeight="1" x14ac:dyDescent="0.2">
      <c r="A289" s="5"/>
      <c r="B289" s="56"/>
      <c r="C289" s="56"/>
      <c r="D289" s="56"/>
      <c r="E289" s="56"/>
      <c r="F289" s="56"/>
      <c r="G289" s="56"/>
      <c r="H289" s="56"/>
      <c r="I289" s="56"/>
      <c r="J289" s="56"/>
      <c r="K289" s="56"/>
      <c r="L289" s="56"/>
      <c r="M289" s="56"/>
      <c r="N289" s="56"/>
      <c r="O289" s="56"/>
      <c r="P289" s="56"/>
      <c r="Q289" s="56"/>
      <c r="R289" s="56"/>
      <c r="S289" s="56"/>
      <c r="T289" s="56"/>
      <c r="U289" s="56"/>
      <c r="V289" s="56"/>
      <c r="W289" s="56"/>
      <c r="X289" s="56"/>
      <c r="Y289" s="56"/>
      <c r="Z289" s="56"/>
      <c r="AA289" s="56"/>
      <c r="AB289" s="56"/>
      <c r="AC289" s="56"/>
      <c r="AD289" s="56"/>
      <c r="AE289" s="56"/>
      <c r="AF289" s="56"/>
      <c r="AG289" s="56"/>
      <c r="AH289" s="56"/>
      <c r="AI289" s="56"/>
      <c r="AJ289" s="56"/>
      <c r="AK289" s="56"/>
      <c r="AL289" s="56"/>
      <c r="AM289" s="56"/>
      <c r="AN289" s="56"/>
      <c r="AO289" s="56"/>
      <c r="AP289" s="56"/>
      <c r="AQ289" s="56"/>
      <c r="AR289" s="56"/>
      <c r="AS289" s="56"/>
      <c r="AT289" s="15"/>
      <c r="AU289" s="5"/>
      <c r="AV289" s="5"/>
      <c r="AW289" s="5"/>
      <c r="AX289" s="5"/>
      <c r="AY289" s="5"/>
      <c r="AZ289" s="5"/>
      <c r="BA289" s="5"/>
      <c r="BB289" s="5"/>
      <c r="BC289" s="5"/>
      <c r="BD289" s="5"/>
      <c r="BE289" s="5"/>
      <c r="BF289" s="5"/>
      <c r="BG289" s="5"/>
      <c r="BH289" s="5"/>
      <c r="BI289" s="7"/>
      <c r="BJ289" s="7"/>
    </row>
    <row r="290" spans="1:62" ht="34.5" customHeight="1" x14ac:dyDescent="0.2">
      <c r="A290" s="5"/>
      <c r="B290" s="56"/>
      <c r="C290" s="56"/>
      <c r="D290" s="56"/>
      <c r="E290" s="56"/>
      <c r="F290" s="56"/>
      <c r="G290" s="56"/>
      <c r="H290" s="56"/>
      <c r="I290" s="56"/>
      <c r="J290" s="56"/>
      <c r="K290" s="56"/>
      <c r="L290" s="56"/>
      <c r="M290" s="56"/>
      <c r="N290" s="56"/>
      <c r="O290" s="56"/>
      <c r="P290" s="56"/>
      <c r="Q290" s="56"/>
      <c r="R290" s="56"/>
      <c r="S290" s="56"/>
      <c r="T290" s="56"/>
      <c r="U290" s="56"/>
      <c r="V290" s="56"/>
      <c r="W290" s="56"/>
      <c r="X290" s="56"/>
      <c r="Y290" s="56"/>
      <c r="Z290" s="56"/>
      <c r="AA290" s="56"/>
      <c r="AB290" s="56"/>
      <c r="AC290" s="56"/>
      <c r="AD290" s="56"/>
      <c r="AE290" s="56"/>
      <c r="AF290" s="56"/>
      <c r="AG290" s="56"/>
      <c r="AH290" s="56"/>
      <c r="AI290" s="56"/>
      <c r="AJ290" s="56"/>
      <c r="AK290" s="56"/>
      <c r="AL290" s="56"/>
      <c r="AM290" s="56"/>
      <c r="AN290" s="56"/>
      <c r="AO290" s="56"/>
      <c r="AP290" s="56"/>
      <c r="AQ290" s="56"/>
      <c r="AR290" s="56"/>
      <c r="AS290" s="56"/>
      <c r="AT290" s="15"/>
      <c r="AU290" s="5"/>
      <c r="AV290" s="5"/>
      <c r="AW290" s="5"/>
      <c r="AX290" s="5"/>
      <c r="AY290" s="5"/>
      <c r="AZ290" s="5"/>
      <c r="BA290" s="5"/>
      <c r="BB290" s="5"/>
      <c r="BC290" s="5"/>
      <c r="BD290" s="5"/>
      <c r="BE290" s="5"/>
      <c r="BF290" s="5"/>
      <c r="BG290" s="5"/>
      <c r="BH290" s="5"/>
      <c r="BI290" s="7"/>
      <c r="BJ290" s="7"/>
    </row>
    <row r="291" spans="1:62" ht="9" customHeight="1" x14ac:dyDescent="0.2">
      <c r="A291" s="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c r="AI291" s="15"/>
      <c r="AJ291" s="15"/>
      <c r="AK291" s="15"/>
      <c r="AL291" s="15"/>
      <c r="AM291" s="15"/>
      <c r="AN291" s="15"/>
      <c r="AO291" s="15"/>
      <c r="AP291" s="15"/>
      <c r="AQ291" s="15"/>
      <c r="AR291" s="15"/>
      <c r="AS291" s="15"/>
      <c r="AT291" s="15"/>
      <c r="AU291" s="5"/>
      <c r="AV291" s="5"/>
      <c r="AW291" s="5"/>
      <c r="AX291" s="5"/>
      <c r="AY291" s="5"/>
      <c r="AZ291" s="5"/>
      <c r="BA291" s="5"/>
      <c r="BB291" s="5"/>
      <c r="BC291" s="5"/>
      <c r="BD291" s="5"/>
      <c r="BE291" s="5"/>
      <c r="BF291" s="5"/>
      <c r="BG291" s="5"/>
      <c r="BH291" s="5"/>
      <c r="BI291" s="7"/>
      <c r="BJ291" s="7"/>
    </row>
    <row r="292" spans="1:62" ht="15" customHeight="1" x14ac:dyDescent="0.2">
      <c r="A292" s="5"/>
      <c r="B292" s="56" t="s">
        <v>137</v>
      </c>
      <c r="C292" s="56"/>
      <c r="D292" s="56"/>
      <c r="E292" s="56"/>
      <c r="F292" s="56"/>
      <c r="G292" s="56"/>
      <c r="H292" s="56"/>
      <c r="I292" s="56"/>
      <c r="J292" s="56"/>
      <c r="K292" s="56"/>
      <c r="L292" s="56"/>
      <c r="M292" s="56"/>
      <c r="N292" s="56"/>
      <c r="O292" s="56"/>
      <c r="P292" s="56"/>
      <c r="Q292" s="56"/>
      <c r="R292" s="56"/>
      <c r="S292" s="56"/>
      <c r="T292" s="56"/>
      <c r="U292" s="56"/>
      <c r="V292" s="56"/>
      <c r="W292" s="56"/>
      <c r="X292" s="56"/>
      <c r="Y292" s="56"/>
      <c r="Z292" s="56"/>
      <c r="AA292" s="56"/>
      <c r="AB292" s="56"/>
      <c r="AC292" s="56"/>
      <c r="AD292" s="56"/>
      <c r="AE292" s="56"/>
      <c r="AF292" s="56"/>
      <c r="AG292" s="56"/>
      <c r="AH292" s="56"/>
      <c r="AI292" s="56"/>
      <c r="AJ292" s="56"/>
      <c r="AK292" s="56"/>
      <c r="AL292" s="56"/>
      <c r="AM292" s="56"/>
      <c r="AN292" s="56"/>
      <c r="AO292" s="56"/>
      <c r="AP292" s="56"/>
      <c r="AQ292" s="56"/>
      <c r="AR292" s="56"/>
      <c r="AS292" s="56"/>
      <c r="AT292" s="15"/>
      <c r="AU292" s="5"/>
      <c r="AV292" s="5"/>
      <c r="AW292" s="5"/>
      <c r="AX292" s="5"/>
      <c r="AY292" s="5"/>
      <c r="AZ292" s="5"/>
      <c r="BA292" s="5"/>
      <c r="BB292" s="5"/>
      <c r="BC292" s="5"/>
      <c r="BD292" s="5"/>
      <c r="BE292" s="5"/>
      <c r="BF292" s="5"/>
      <c r="BG292" s="5"/>
      <c r="BH292" s="5"/>
      <c r="BI292" s="7"/>
      <c r="BJ292" s="7"/>
    </row>
    <row r="293" spans="1:62" ht="15" customHeight="1" x14ac:dyDescent="0.2">
      <c r="A293" s="5"/>
      <c r="B293" s="56"/>
      <c r="C293" s="56"/>
      <c r="D293" s="56"/>
      <c r="E293" s="56"/>
      <c r="F293" s="56"/>
      <c r="G293" s="56"/>
      <c r="H293" s="56"/>
      <c r="I293" s="56"/>
      <c r="J293" s="56"/>
      <c r="K293" s="56"/>
      <c r="L293" s="56"/>
      <c r="M293" s="56"/>
      <c r="N293" s="56"/>
      <c r="O293" s="56"/>
      <c r="P293" s="56"/>
      <c r="Q293" s="56"/>
      <c r="R293" s="56"/>
      <c r="S293" s="56"/>
      <c r="T293" s="56"/>
      <c r="U293" s="56"/>
      <c r="V293" s="56"/>
      <c r="W293" s="56"/>
      <c r="X293" s="56"/>
      <c r="Y293" s="56"/>
      <c r="Z293" s="56"/>
      <c r="AA293" s="56"/>
      <c r="AB293" s="56"/>
      <c r="AC293" s="56"/>
      <c r="AD293" s="56"/>
      <c r="AE293" s="56"/>
      <c r="AF293" s="56"/>
      <c r="AG293" s="56"/>
      <c r="AH293" s="56"/>
      <c r="AI293" s="56"/>
      <c r="AJ293" s="56"/>
      <c r="AK293" s="56"/>
      <c r="AL293" s="56"/>
      <c r="AM293" s="56"/>
      <c r="AN293" s="56"/>
      <c r="AO293" s="56"/>
      <c r="AP293" s="56"/>
      <c r="AQ293" s="56"/>
      <c r="AR293" s="56"/>
      <c r="AS293" s="56"/>
      <c r="AT293" s="15"/>
      <c r="AU293" s="5"/>
      <c r="AV293" s="5"/>
      <c r="AW293" s="5"/>
      <c r="AX293" s="5"/>
      <c r="AY293" s="5"/>
      <c r="AZ293" s="5"/>
      <c r="BA293" s="5"/>
      <c r="BB293" s="5"/>
      <c r="BC293" s="5"/>
      <c r="BD293" s="5"/>
      <c r="BE293" s="5"/>
      <c r="BF293" s="5"/>
      <c r="BG293" s="5"/>
      <c r="BH293" s="5"/>
      <c r="BI293" s="7"/>
      <c r="BJ293" s="7"/>
    </row>
    <row r="294" spans="1:62" ht="15" customHeight="1" x14ac:dyDescent="0.2">
      <c r="A294" s="5"/>
      <c r="B294" s="56"/>
      <c r="C294" s="56"/>
      <c r="D294" s="56"/>
      <c r="E294" s="56"/>
      <c r="F294" s="56"/>
      <c r="G294" s="56"/>
      <c r="H294" s="56"/>
      <c r="I294" s="56"/>
      <c r="J294" s="56"/>
      <c r="K294" s="56"/>
      <c r="L294" s="56"/>
      <c r="M294" s="56"/>
      <c r="N294" s="56"/>
      <c r="O294" s="56"/>
      <c r="P294" s="56"/>
      <c r="Q294" s="56"/>
      <c r="R294" s="56"/>
      <c r="S294" s="56"/>
      <c r="T294" s="56"/>
      <c r="U294" s="56"/>
      <c r="V294" s="56"/>
      <c r="W294" s="56"/>
      <c r="X294" s="56"/>
      <c r="Y294" s="56"/>
      <c r="Z294" s="56"/>
      <c r="AA294" s="56"/>
      <c r="AB294" s="56"/>
      <c r="AC294" s="56"/>
      <c r="AD294" s="56"/>
      <c r="AE294" s="56"/>
      <c r="AF294" s="56"/>
      <c r="AG294" s="56"/>
      <c r="AH294" s="56"/>
      <c r="AI294" s="56"/>
      <c r="AJ294" s="56"/>
      <c r="AK294" s="56"/>
      <c r="AL294" s="56"/>
      <c r="AM294" s="56"/>
      <c r="AN294" s="56"/>
      <c r="AO294" s="56"/>
      <c r="AP294" s="56"/>
      <c r="AQ294" s="56"/>
      <c r="AR294" s="56"/>
      <c r="AS294" s="56"/>
      <c r="AT294" s="15"/>
      <c r="AU294" s="5"/>
      <c r="AV294" s="5"/>
      <c r="AW294" s="5"/>
      <c r="AX294" s="5"/>
      <c r="AY294" s="5"/>
      <c r="AZ294" s="5"/>
      <c r="BA294" s="5"/>
      <c r="BB294" s="5"/>
      <c r="BC294" s="5"/>
      <c r="BD294" s="5"/>
      <c r="BE294" s="5"/>
      <c r="BF294" s="5"/>
      <c r="BG294" s="5"/>
      <c r="BH294" s="5"/>
      <c r="BI294" s="7"/>
      <c r="BJ294" s="7"/>
    </row>
    <row r="295" spans="1:62" ht="15" customHeight="1" x14ac:dyDescent="0.2">
      <c r="A295" s="5"/>
      <c r="B295" s="56"/>
      <c r="C295" s="56"/>
      <c r="D295" s="56"/>
      <c r="E295" s="56"/>
      <c r="F295" s="56"/>
      <c r="G295" s="56"/>
      <c r="H295" s="56"/>
      <c r="I295" s="56"/>
      <c r="J295" s="56"/>
      <c r="K295" s="56"/>
      <c r="L295" s="56"/>
      <c r="M295" s="56"/>
      <c r="N295" s="56"/>
      <c r="O295" s="56"/>
      <c r="P295" s="56"/>
      <c r="Q295" s="56"/>
      <c r="R295" s="56"/>
      <c r="S295" s="56"/>
      <c r="T295" s="56"/>
      <c r="U295" s="56"/>
      <c r="V295" s="56"/>
      <c r="W295" s="56"/>
      <c r="X295" s="56"/>
      <c r="Y295" s="56"/>
      <c r="Z295" s="56"/>
      <c r="AA295" s="56"/>
      <c r="AB295" s="56"/>
      <c r="AC295" s="56"/>
      <c r="AD295" s="56"/>
      <c r="AE295" s="56"/>
      <c r="AF295" s="56"/>
      <c r="AG295" s="56"/>
      <c r="AH295" s="56"/>
      <c r="AI295" s="56"/>
      <c r="AJ295" s="56"/>
      <c r="AK295" s="56"/>
      <c r="AL295" s="56"/>
      <c r="AM295" s="56"/>
      <c r="AN295" s="56"/>
      <c r="AO295" s="56"/>
      <c r="AP295" s="56"/>
      <c r="AQ295" s="56"/>
      <c r="AR295" s="56"/>
      <c r="AS295" s="56"/>
      <c r="AT295" s="15"/>
      <c r="AU295" s="5"/>
      <c r="AV295" s="5"/>
      <c r="AW295" s="5"/>
      <c r="AX295" s="5"/>
      <c r="AY295" s="5"/>
      <c r="AZ295" s="5"/>
      <c r="BA295" s="5"/>
      <c r="BB295" s="5"/>
      <c r="BC295" s="5"/>
      <c r="BD295" s="5"/>
      <c r="BE295" s="5"/>
      <c r="BF295" s="5"/>
      <c r="BG295" s="5"/>
      <c r="BH295" s="5"/>
      <c r="BI295" s="7"/>
      <c r="BJ295" s="7"/>
    </row>
    <row r="296" spans="1:62" ht="15" customHeight="1" x14ac:dyDescent="0.2">
      <c r="A296" s="5"/>
      <c r="B296" s="56"/>
      <c r="C296" s="56"/>
      <c r="D296" s="56"/>
      <c r="E296" s="56"/>
      <c r="F296" s="56"/>
      <c r="G296" s="56"/>
      <c r="H296" s="56"/>
      <c r="I296" s="56"/>
      <c r="J296" s="56"/>
      <c r="K296" s="56"/>
      <c r="L296" s="56"/>
      <c r="M296" s="56"/>
      <c r="N296" s="56"/>
      <c r="O296" s="56"/>
      <c r="P296" s="56"/>
      <c r="Q296" s="56"/>
      <c r="R296" s="56"/>
      <c r="S296" s="56"/>
      <c r="T296" s="56"/>
      <c r="U296" s="56"/>
      <c r="V296" s="56"/>
      <c r="W296" s="56"/>
      <c r="X296" s="56"/>
      <c r="Y296" s="56"/>
      <c r="Z296" s="56"/>
      <c r="AA296" s="56"/>
      <c r="AB296" s="56"/>
      <c r="AC296" s="56"/>
      <c r="AD296" s="56"/>
      <c r="AE296" s="56"/>
      <c r="AF296" s="56"/>
      <c r="AG296" s="56"/>
      <c r="AH296" s="56"/>
      <c r="AI296" s="56"/>
      <c r="AJ296" s="56"/>
      <c r="AK296" s="56"/>
      <c r="AL296" s="56"/>
      <c r="AM296" s="56"/>
      <c r="AN296" s="56"/>
      <c r="AO296" s="56"/>
      <c r="AP296" s="56"/>
      <c r="AQ296" s="56"/>
      <c r="AR296" s="56"/>
      <c r="AS296" s="56"/>
      <c r="AT296" s="15"/>
      <c r="AU296" s="5"/>
      <c r="AV296" s="5"/>
      <c r="AW296" s="5"/>
      <c r="AX296" s="5"/>
      <c r="AY296" s="5"/>
      <c r="AZ296" s="5"/>
      <c r="BA296" s="5"/>
      <c r="BB296" s="5"/>
      <c r="BC296" s="5"/>
      <c r="BD296" s="5"/>
      <c r="BE296" s="5"/>
      <c r="BF296" s="5"/>
      <c r="BG296" s="5"/>
      <c r="BH296" s="5"/>
      <c r="BI296" s="7"/>
      <c r="BJ296" s="7"/>
    </row>
    <row r="297" spans="1:62" ht="15" customHeight="1" x14ac:dyDescent="0.2">
      <c r="A297" s="5"/>
      <c r="B297" s="56"/>
      <c r="C297" s="56"/>
      <c r="D297" s="56"/>
      <c r="E297" s="56"/>
      <c r="F297" s="56"/>
      <c r="G297" s="56"/>
      <c r="H297" s="56"/>
      <c r="I297" s="56"/>
      <c r="J297" s="56"/>
      <c r="K297" s="56"/>
      <c r="L297" s="56"/>
      <c r="M297" s="56"/>
      <c r="N297" s="56"/>
      <c r="O297" s="56"/>
      <c r="P297" s="56"/>
      <c r="Q297" s="56"/>
      <c r="R297" s="56"/>
      <c r="S297" s="56"/>
      <c r="T297" s="56"/>
      <c r="U297" s="56"/>
      <c r="V297" s="56"/>
      <c r="W297" s="56"/>
      <c r="X297" s="56"/>
      <c r="Y297" s="56"/>
      <c r="Z297" s="56"/>
      <c r="AA297" s="56"/>
      <c r="AB297" s="56"/>
      <c r="AC297" s="56"/>
      <c r="AD297" s="56"/>
      <c r="AE297" s="56"/>
      <c r="AF297" s="56"/>
      <c r="AG297" s="56"/>
      <c r="AH297" s="56"/>
      <c r="AI297" s="56"/>
      <c r="AJ297" s="56"/>
      <c r="AK297" s="56"/>
      <c r="AL297" s="56"/>
      <c r="AM297" s="56"/>
      <c r="AN297" s="56"/>
      <c r="AO297" s="56"/>
      <c r="AP297" s="56"/>
      <c r="AQ297" s="56"/>
      <c r="AR297" s="56"/>
      <c r="AS297" s="56"/>
      <c r="AT297" s="15"/>
      <c r="AU297" s="5"/>
      <c r="AV297" s="5"/>
      <c r="AW297" s="5"/>
      <c r="AX297" s="5"/>
      <c r="AY297" s="5"/>
      <c r="AZ297" s="5"/>
      <c r="BA297" s="5"/>
      <c r="BB297" s="5"/>
      <c r="BC297" s="5"/>
      <c r="BD297" s="5"/>
      <c r="BE297" s="5"/>
      <c r="BF297" s="5"/>
      <c r="BG297" s="5"/>
      <c r="BH297" s="5"/>
      <c r="BI297" s="7"/>
      <c r="BJ297" s="7"/>
    </row>
    <row r="298" spans="1:62" ht="15" customHeight="1" x14ac:dyDescent="0.2">
      <c r="A298" s="5"/>
      <c r="B298" s="56"/>
      <c r="C298" s="56"/>
      <c r="D298" s="56"/>
      <c r="E298" s="56"/>
      <c r="F298" s="56"/>
      <c r="G298" s="56"/>
      <c r="H298" s="56"/>
      <c r="I298" s="56"/>
      <c r="J298" s="56"/>
      <c r="K298" s="56"/>
      <c r="L298" s="56"/>
      <c r="M298" s="56"/>
      <c r="N298" s="56"/>
      <c r="O298" s="56"/>
      <c r="P298" s="56"/>
      <c r="Q298" s="56"/>
      <c r="R298" s="56"/>
      <c r="S298" s="56"/>
      <c r="T298" s="56"/>
      <c r="U298" s="56"/>
      <c r="V298" s="56"/>
      <c r="W298" s="56"/>
      <c r="X298" s="56"/>
      <c r="Y298" s="56"/>
      <c r="Z298" s="56"/>
      <c r="AA298" s="56"/>
      <c r="AB298" s="56"/>
      <c r="AC298" s="56"/>
      <c r="AD298" s="56"/>
      <c r="AE298" s="56"/>
      <c r="AF298" s="56"/>
      <c r="AG298" s="56"/>
      <c r="AH298" s="56"/>
      <c r="AI298" s="56"/>
      <c r="AJ298" s="56"/>
      <c r="AK298" s="56"/>
      <c r="AL298" s="56"/>
      <c r="AM298" s="56"/>
      <c r="AN298" s="56"/>
      <c r="AO298" s="56"/>
      <c r="AP298" s="56"/>
      <c r="AQ298" s="56"/>
      <c r="AR298" s="56"/>
      <c r="AS298" s="56"/>
      <c r="AT298" s="15"/>
      <c r="AU298" s="5"/>
      <c r="AV298" s="5"/>
      <c r="AW298" s="5"/>
      <c r="AX298" s="5"/>
      <c r="AY298" s="5"/>
      <c r="AZ298" s="5"/>
      <c r="BA298" s="5"/>
      <c r="BB298" s="5"/>
      <c r="BC298" s="5"/>
      <c r="BD298" s="5"/>
      <c r="BE298" s="5"/>
      <c r="BF298" s="5"/>
      <c r="BG298" s="5"/>
      <c r="BH298" s="5"/>
      <c r="BI298" s="7"/>
      <c r="BJ298" s="7"/>
    </row>
    <row r="299" spans="1:62" ht="15" customHeight="1" x14ac:dyDescent="0.2">
      <c r="A299" s="5"/>
      <c r="B299" s="56"/>
      <c r="C299" s="56"/>
      <c r="D299" s="56"/>
      <c r="E299" s="56"/>
      <c r="F299" s="56"/>
      <c r="G299" s="56"/>
      <c r="H299" s="56"/>
      <c r="I299" s="56"/>
      <c r="J299" s="56"/>
      <c r="K299" s="56"/>
      <c r="L299" s="56"/>
      <c r="M299" s="56"/>
      <c r="N299" s="56"/>
      <c r="O299" s="56"/>
      <c r="P299" s="56"/>
      <c r="Q299" s="56"/>
      <c r="R299" s="56"/>
      <c r="S299" s="56"/>
      <c r="T299" s="56"/>
      <c r="U299" s="56"/>
      <c r="V299" s="56"/>
      <c r="W299" s="56"/>
      <c r="X299" s="56"/>
      <c r="Y299" s="56"/>
      <c r="Z299" s="56"/>
      <c r="AA299" s="56"/>
      <c r="AB299" s="56"/>
      <c r="AC299" s="56"/>
      <c r="AD299" s="56"/>
      <c r="AE299" s="56"/>
      <c r="AF299" s="56"/>
      <c r="AG299" s="56"/>
      <c r="AH299" s="56"/>
      <c r="AI299" s="56"/>
      <c r="AJ299" s="56"/>
      <c r="AK299" s="56"/>
      <c r="AL299" s="56"/>
      <c r="AM299" s="56"/>
      <c r="AN299" s="56"/>
      <c r="AO299" s="56"/>
      <c r="AP299" s="56"/>
      <c r="AQ299" s="56"/>
      <c r="AR299" s="56"/>
      <c r="AS299" s="56"/>
      <c r="AT299" s="15"/>
      <c r="AU299" s="5"/>
      <c r="AV299" s="5"/>
      <c r="AW299" s="5"/>
      <c r="AX299" s="5"/>
      <c r="AY299" s="5"/>
      <c r="AZ299" s="5"/>
      <c r="BA299" s="5"/>
      <c r="BB299" s="5"/>
      <c r="BC299" s="5"/>
      <c r="BD299" s="5"/>
      <c r="BE299" s="5"/>
      <c r="BF299" s="5"/>
      <c r="BG299" s="5"/>
      <c r="BH299" s="5"/>
      <c r="BI299" s="7"/>
      <c r="BJ299" s="7"/>
    </row>
    <row r="300" spans="1:62" ht="15" customHeight="1" x14ac:dyDescent="0.2">
      <c r="A300" s="5"/>
      <c r="B300" s="56"/>
      <c r="C300" s="56"/>
      <c r="D300" s="56"/>
      <c r="E300" s="56"/>
      <c r="F300" s="56"/>
      <c r="G300" s="56"/>
      <c r="H300" s="56"/>
      <c r="I300" s="56"/>
      <c r="J300" s="56"/>
      <c r="K300" s="56"/>
      <c r="L300" s="56"/>
      <c r="M300" s="56"/>
      <c r="N300" s="56"/>
      <c r="O300" s="56"/>
      <c r="P300" s="56"/>
      <c r="Q300" s="56"/>
      <c r="R300" s="56"/>
      <c r="S300" s="56"/>
      <c r="T300" s="56"/>
      <c r="U300" s="56"/>
      <c r="V300" s="56"/>
      <c r="W300" s="56"/>
      <c r="X300" s="56"/>
      <c r="Y300" s="56"/>
      <c r="Z300" s="56"/>
      <c r="AA300" s="56"/>
      <c r="AB300" s="56"/>
      <c r="AC300" s="56"/>
      <c r="AD300" s="56"/>
      <c r="AE300" s="56"/>
      <c r="AF300" s="56"/>
      <c r="AG300" s="56"/>
      <c r="AH300" s="56"/>
      <c r="AI300" s="56"/>
      <c r="AJ300" s="56"/>
      <c r="AK300" s="56"/>
      <c r="AL300" s="56"/>
      <c r="AM300" s="56"/>
      <c r="AN300" s="56"/>
      <c r="AO300" s="56"/>
      <c r="AP300" s="56"/>
      <c r="AQ300" s="56"/>
      <c r="AR300" s="56"/>
      <c r="AS300" s="56"/>
      <c r="AT300" s="15"/>
      <c r="AU300" s="5"/>
      <c r="AV300" s="5"/>
      <c r="AW300" s="5"/>
      <c r="AX300" s="5"/>
      <c r="AY300" s="5"/>
      <c r="AZ300" s="5"/>
      <c r="BA300" s="5"/>
      <c r="BB300" s="5"/>
      <c r="BC300" s="5"/>
      <c r="BD300" s="5"/>
      <c r="BE300" s="5"/>
      <c r="BF300" s="5"/>
      <c r="BG300" s="5"/>
      <c r="BH300" s="5"/>
      <c r="BI300" s="7"/>
      <c r="BJ300" s="7"/>
    </row>
    <row r="301" spans="1:62" ht="15" customHeight="1" x14ac:dyDescent="0.2">
      <c r="A301" s="5"/>
      <c r="B301" s="56"/>
      <c r="C301" s="56"/>
      <c r="D301" s="56"/>
      <c r="E301" s="56"/>
      <c r="F301" s="56"/>
      <c r="G301" s="56"/>
      <c r="H301" s="56"/>
      <c r="I301" s="56"/>
      <c r="J301" s="56"/>
      <c r="K301" s="56"/>
      <c r="L301" s="56"/>
      <c r="M301" s="56"/>
      <c r="N301" s="56"/>
      <c r="O301" s="56"/>
      <c r="P301" s="56"/>
      <c r="Q301" s="56"/>
      <c r="R301" s="56"/>
      <c r="S301" s="56"/>
      <c r="T301" s="56"/>
      <c r="U301" s="56"/>
      <c r="V301" s="56"/>
      <c r="W301" s="56"/>
      <c r="X301" s="56"/>
      <c r="Y301" s="56"/>
      <c r="Z301" s="56"/>
      <c r="AA301" s="56"/>
      <c r="AB301" s="56"/>
      <c r="AC301" s="56"/>
      <c r="AD301" s="56"/>
      <c r="AE301" s="56"/>
      <c r="AF301" s="56"/>
      <c r="AG301" s="56"/>
      <c r="AH301" s="56"/>
      <c r="AI301" s="56"/>
      <c r="AJ301" s="56"/>
      <c r="AK301" s="56"/>
      <c r="AL301" s="56"/>
      <c r="AM301" s="56"/>
      <c r="AN301" s="56"/>
      <c r="AO301" s="56"/>
      <c r="AP301" s="56"/>
      <c r="AQ301" s="56"/>
      <c r="AR301" s="56"/>
      <c r="AS301" s="56"/>
      <c r="AT301" s="15"/>
      <c r="AU301" s="5"/>
      <c r="AV301" s="5"/>
      <c r="AW301" s="5"/>
      <c r="AX301" s="5"/>
      <c r="AY301" s="5"/>
      <c r="AZ301" s="5"/>
      <c r="BA301" s="5"/>
      <c r="BB301" s="5"/>
      <c r="BC301" s="5"/>
      <c r="BD301" s="5"/>
      <c r="BE301" s="5"/>
      <c r="BF301" s="5"/>
      <c r="BG301" s="5"/>
      <c r="BH301" s="5"/>
      <c r="BI301" s="7"/>
      <c r="BJ301" s="7"/>
    </row>
    <row r="302" spans="1:62" ht="15" customHeight="1" x14ac:dyDescent="0.2">
      <c r="A302" s="5"/>
      <c r="B302" s="56"/>
      <c r="C302" s="56"/>
      <c r="D302" s="56"/>
      <c r="E302" s="56"/>
      <c r="F302" s="56"/>
      <c r="G302" s="56"/>
      <c r="H302" s="56"/>
      <c r="I302" s="56"/>
      <c r="J302" s="56"/>
      <c r="K302" s="56"/>
      <c r="L302" s="56"/>
      <c r="M302" s="56"/>
      <c r="N302" s="56"/>
      <c r="O302" s="56"/>
      <c r="P302" s="56"/>
      <c r="Q302" s="56"/>
      <c r="R302" s="56"/>
      <c r="S302" s="56"/>
      <c r="T302" s="56"/>
      <c r="U302" s="56"/>
      <c r="V302" s="56"/>
      <c r="W302" s="56"/>
      <c r="X302" s="56"/>
      <c r="Y302" s="56"/>
      <c r="Z302" s="56"/>
      <c r="AA302" s="56"/>
      <c r="AB302" s="56"/>
      <c r="AC302" s="56"/>
      <c r="AD302" s="56"/>
      <c r="AE302" s="56"/>
      <c r="AF302" s="56"/>
      <c r="AG302" s="56"/>
      <c r="AH302" s="56"/>
      <c r="AI302" s="56"/>
      <c r="AJ302" s="56"/>
      <c r="AK302" s="56"/>
      <c r="AL302" s="56"/>
      <c r="AM302" s="56"/>
      <c r="AN302" s="56"/>
      <c r="AO302" s="56"/>
      <c r="AP302" s="56"/>
      <c r="AQ302" s="56"/>
      <c r="AR302" s="56"/>
      <c r="AS302" s="56"/>
      <c r="AT302" s="5"/>
      <c r="AU302" s="5"/>
      <c r="AV302" s="5"/>
      <c r="AW302" s="5"/>
      <c r="AX302" s="5"/>
      <c r="AY302" s="5"/>
      <c r="AZ302" s="5"/>
      <c r="BA302" s="5"/>
      <c r="BB302" s="5"/>
      <c r="BC302" s="5"/>
      <c r="BD302" s="5"/>
      <c r="BE302" s="5"/>
      <c r="BF302" s="5"/>
      <c r="BG302" s="5"/>
      <c r="BH302" s="5"/>
      <c r="BI302" s="7"/>
      <c r="BJ302" s="7"/>
    </row>
    <row r="303" spans="1:62" ht="15" customHeight="1" x14ac:dyDescent="0.2">
      <c r="A303" s="5"/>
      <c r="B303" s="56"/>
      <c r="C303" s="56"/>
      <c r="D303" s="56"/>
      <c r="E303" s="56"/>
      <c r="F303" s="56"/>
      <c r="G303" s="56"/>
      <c r="H303" s="56"/>
      <c r="I303" s="56"/>
      <c r="J303" s="56"/>
      <c r="K303" s="56"/>
      <c r="L303" s="56"/>
      <c r="M303" s="56"/>
      <c r="N303" s="56"/>
      <c r="O303" s="56"/>
      <c r="P303" s="56"/>
      <c r="Q303" s="56"/>
      <c r="R303" s="56"/>
      <c r="S303" s="56"/>
      <c r="T303" s="56"/>
      <c r="U303" s="56"/>
      <c r="V303" s="56"/>
      <c r="W303" s="56"/>
      <c r="X303" s="56"/>
      <c r="Y303" s="56"/>
      <c r="Z303" s="56"/>
      <c r="AA303" s="56"/>
      <c r="AB303" s="56"/>
      <c r="AC303" s="56"/>
      <c r="AD303" s="56"/>
      <c r="AE303" s="56"/>
      <c r="AF303" s="56"/>
      <c r="AG303" s="56"/>
      <c r="AH303" s="56"/>
      <c r="AI303" s="56"/>
      <c r="AJ303" s="56"/>
      <c r="AK303" s="56"/>
      <c r="AL303" s="56"/>
      <c r="AM303" s="56"/>
      <c r="AN303" s="56"/>
      <c r="AO303" s="56"/>
      <c r="AP303" s="56"/>
      <c r="AQ303" s="56"/>
      <c r="AR303" s="56"/>
      <c r="AS303" s="56"/>
      <c r="AT303" s="5"/>
      <c r="AU303" s="5"/>
      <c r="AV303" s="5"/>
      <c r="AW303" s="5"/>
      <c r="AX303" s="5"/>
      <c r="AY303" s="5"/>
      <c r="AZ303" s="5"/>
      <c r="BA303" s="5"/>
      <c r="BB303" s="5"/>
      <c r="BC303" s="5"/>
      <c r="BD303" s="5"/>
      <c r="BE303" s="5"/>
      <c r="BF303" s="5"/>
      <c r="BG303" s="5"/>
      <c r="BH303" s="5"/>
      <c r="BI303" s="7"/>
      <c r="BJ303" s="7"/>
    </row>
    <row r="304" spans="1:62" ht="15" customHeight="1" x14ac:dyDescent="0.2">
      <c r="A304" s="5"/>
      <c r="B304" s="56"/>
      <c r="C304" s="56"/>
      <c r="D304" s="56"/>
      <c r="E304" s="56"/>
      <c r="F304" s="56"/>
      <c r="G304" s="56"/>
      <c r="H304" s="56"/>
      <c r="I304" s="56"/>
      <c r="J304" s="56"/>
      <c r="K304" s="56"/>
      <c r="L304" s="56"/>
      <c r="M304" s="56"/>
      <c r="N304" s="56"/>
      <c r="O304" s="56"/>
      <c r="P304" s="56"/>
      <c r="Q304" s="56"/>
      <c r="R304" s="56"/>
      <c r="S304" s="56"/>
      <c r="T304" s="56"/>
      <c r="U304" s="56"/>
      <c r="V304" s="56"/>
      <c r="W304" s="56"/>
      <c r="X304" s="56"/>
      <c r="Y304" s="56"/>
      <c r="Z304" s="56"/>
      <c r="AA304" s="56"/>
      <c r="AB304" s="56"/>
      <c r="AC304" s="56"/>
      <c r="AD304" s="56"/>
      <c r="AE304" s="56"/>
      <c r="AF304" s="56"/>
      <c r="AG304" s="56"/>
      <c r="AH304" s="56"/>
      <c r="AI304" s="56"/>
      <c r="AJ304" s="56"/>
      <c r="AK304" s="56"/>
      <c r="AL304" s="56"/>
      <c r="AM304" s="56"/>
      <c r="AN304" s="56"/>
      <c r="AO304" s="56"/>
      <c r="AP304" s="56"/>
      <c r="AQ304" s="56"/>
      <c r="AR304" s="56"/>
      <c r="AS304" s="56"/>
      <c r="AT304" s="5"/>
      <c r="AU304" s="5"/>
      <c r="AV304" s="5"/>
      <c r="AW304" s="5"/>
      <c r="AX304" s="5"/>
      <c r="AY304" s="5"/>
      <c r="AZ304" s="5"/>
      <c r="BA304" s="5"/>
      <c r="BB304" s="5"/>
      <c r="BC304" s="5"/>
      <c r="BD304" s="5"/>
      <c r="BE304" s="5"/>
      <c r="BF304" s="5"/>
      <c r="BG304" s="5"/>
      <c r="BH304" s="5"/>
      <c r="BI304" s="7"/>
      <c r="BJ304" s="7"/>
    </row>
    <row r="305" spans="1:62" ht="15" customHeight="1" x14ac:dyDescent="0.2">
      <c r="A305" s="5"/>
      <c r="B305" s="56"/>
      <c r="C305" s="56"/>
      <c r="D305" s="56"/>
      <c r="E305" s="56"/>
      <c r="F305" s="56"/>
      <c r="G305" s="56"/>
      <c r="H305" s="56"/>
      <c r="I305" s="56"/>
      <c r="J305" s="56"/>
      <c r="K305" s="56"/>
      <c r="L305" s="56"/>
      <c r="M305" s="56"/>
      <c r="N305" s="56"/>
      <c r="O305" s="56"/>
      <c r="P305" s="56"/>
      <c r="Q305" s="56"/>
      <c r="R305" s="56"/>
      <c r="S305" s="56"/>
      <c r="T305" s="56"/>
      <c r="U305" s="56"/>
      <c r="V305" s="56"/>
      <c r="W305" s="56"/>
      <c r="X305" s="56"/>
      <c r="Y305" s="56"/>
      <c r="Z305" s="56"/>
      <c r="AA305" s="56"/>
      <c r="AB305" s="56"/>
      <c r="AC305" s="56"/>
      <c r="AD305" s="56"/>
      <c r="AE305" s="56"/>
      <c r="AF305" s="56"/>
      <c r="AG305" s="56"/>
      <c r="AH305" s="56"/>
      <c r="AI305" s="56"/>
      <c r="AJ305" s="56"/>
      <c r="AK305" s="56"/>
      <c r="AL305" s="56"/>
      <c r="AM305" s="56"/>
      <c r="AN305" s="56"/>
      <c r="AO305" s="56"/>
      <c r="AP305" s="56"/>
      <c r="AQ305" s="56"/>
      <c r="AR305" s="56"/>
      <c r="AS305" s="56"/>
      <c r="AT305" s="5"/>
      <c r="AU305" s="5"/>
      <c r="AV305" s="5"/>
      <c r="AW305" s="5"/>
      <c r="AX305" s="5"/>
      <c r="AY305" s="5"/>
      <c r="AZ305" s="5"/>
      <c r="BA305" s="5"/>
      <c r="BB305" s="5"/>
      <c r="BC305" s="5"/>
      <c r="BD305" s="5"/>
      <c r="BE305" s="5"/>
      <c r="BF305" s="5"/>
      <c r="BG305" s="5"/>
      <c r="BH305" s="5"/>
      <c r="BI305" s="7"/>
      <c r="BJ305" s="7"/>
    </row>
    <row r="306" spans="1:62" ht="17.25" customHeight="1" x14ac:dyDescent="0.2">
      <c r="A306" s="5"/>
      <c r="B306" s="56"/>
      <c r="C306" s="56"/>
      <c r="D306" s="56"/>
      <c r="E306" s="56"/>
      <c r="F306" s="56"/>
      <c r="G306" s="56"/>
      <c r="H306" s="56"/>
      <c r="I306" s="56"/>
      <c r="J306" s="56"/>
      <c r="K306" s="56"/>
      <c r="L306" s="56"/>
      <c r="M306" s="56"/>
      <c r="N306" s="56"/>
      <c r="O306" s="56"/>
      <c r="P306" s="56"/>
      <c r="Q306" s="56"/>
      <c r="R306" s="56"/>
      <c r="S306" s="56"/>
      <c r="T306" s="56"/>
      <c r="U306" s="56"/>
      <c r="V306" s="56"/>
      <c r="W306" s="56"/>
      <c r="X306" s="56"/>
      <c r="Y306" s="56"/>
      <c r="Z306" s="56"/>
      <c r="AA306" s="56"/>
      <c r="AB306" s="56"/>
      <c r="AC306" s="56"/>
      <c r="AD306" s="56"/>
      <c r="AE306" s="56"/>
      <c r="AF306" s="56"/>
      <c r="AG306" s="56"/>
      <c r="AH306" s="56"/>
      <c r="AI306" s="56"/>
      <c r="AJ306" s="56"/>
      <c r="AK306" s="56"/>
      <c r="AL306" s="56"/>
      <c r="AM306" s="56"/>
      <c r="AN306" s="56"/>
      <c r="AO306" s="56"/>
      <c r="AP306" s="56"/>
      <c r="AQ306" s="56"/>
      <c r="AR306" s="56"/>
      <c r="AS306" s="56"/>
      <c r="AT306" s="5"/>
      <c r="AU306" s="5"/>
      <c r="AV306" s="5"/>
      <c r="AW306" s="5"/>
      <c r="AX306" s="5"/>
      <c r="AY306" s="5"/>
      <c r="AZ306" s="5"/>
      <c r="BA306" s="5"/>
      <c r="BB306" s="5"/>
      <c r="BC306" s="5"/>
      <c r="BD306" s="5"/>
      <c r="BE306" s="5"/>
      <c r="BF306" s="5"/>
      <c r="BG306" s="5"/>
      <c r="BH306" s="5"/>
      <c r="BI306" s="7"/>
      <c r="BJ306" s="7"/>
    </row>
    <row r="307" spans="1:62" ht="18" customHeight="1" x14ac:dyDescent="0.2">
      <c r="A307" s="5"/>
      <c r="B307" s="56"/>
      <c r="C307" s="56"/>
      <c r="D307" s="56"/>
      <c r="E307" s="56"/>
      <c r="F307" s="56"/>
      <c r="G307" s="56"/>
      <c r="H307" s="56"/>
      <c r="I307" s="56"/>
      <c r="J307" s="56"/>
      <c r="K307" s="56"/>
      <c r="L307" s="56"/>
      <c r="M307" s="56"/>
      <c r="N307" s="56"/>
      <c r="O307" s="56"/>
      <c r="P307" s="56"/>
      <c r="Q307" s="56"/>
      <c r="R307" s="56"/>
      <c r="S307" s="56"/>
      <c r="T307" s="56"/>
      <c r="U307" s="56"/>
      <c r="V307" s="56"/>
      <c r="W307" s="56"/>
      <c r="X307" s="56"/>
      <c r="Y307" s="56"/>
      <c r="Z307" s="56"/>
      <c r="AA307" s="56"/>
      <c r="AB307" s="56"/>
      <c r="AC307" s="56"/>
      <c r="AD307" s="56"/>
      <c r="AE307" s="56"/>
      <c r="AF307" s="56"/>
      <c r="AG307" s="56"/>
      <c r="AH307" s="56"/>
      <c r="AI307" s="56"/>
      <c r="AJ307" s="56"/>
      <c r="AK307" s="56"/>
      <c r="AL307" s="56"/>
      <c r="AM307" s="56"/>
      <c r="AN307" s="56"/>
      <c r="AO307" s="56"/>
      <c r="AP307" s="56"/>
      <c r="AQ307" s="56"/>
      <c r="AR307" s="56"/>
      <c r="AS307" s="56"/>
      <c r="AT307" s="5"/>
      <c r="AU307" s="5"/>
      <c r="AV307" s="5"/>
      <c r="AW307" s="5"/>
      <c r="AX307" s="5"/>
      <c r="AY307" s="5"/>
      <c r="AZ307" s="5"/>
      <c r="BA307" s="5"/>
      <c r="BB307" s="5"/>
      <c r="BC307" s="5"/>
      <c r="BD307" s="5"/>
      <c r="BE307" s="5"/>
      <c r="BF307" s="5"/>
      <c r="BG307" s="5"/>
      <c r="BH307" s="5"/>
      <c r="BI307" s="7"/>
      <c r="BJ307" s="7"/>
    </row>
    <row r="308" spans="1:62" ht="16.5" customHeight="1" x14ac:dyDescent="0.2">
      <c r="A308" s="5"/>
      <c r="B308" s="56"/>
      <c r="C308" s="56"/>
      <c r="D308" s="56"/>
      <c r="E308" s="56"/>
      <c r="F308" s="56"/>
      <c r="G308" s="56"/>
      <c r="H308" s="56"/>
      <c r="I308" s="56"/>
      <c r="J308" s="56"/>
      <c r="K308" s="56"/>
      <c r="L308" s="56"/>
      <c r="M308" s="56"/>
      <c r="N308" s="56"/>
      <c r="O308" s="56"/>
      <c r="P308" s="56"/>
      <c r="Q308" s="56"/>
      <c r="R308" s="56"/>
      <c r="S308" s="56"/>
      <c r="T308" s="56"/>
      <c r="U308" s="56"/>
      <c r="V308" s="56"/>
      <c r="W308" s="56"/>
      <c r="X308" s="56"/>
      <c r="Y308" s="56"/>
      <c r="Z308" s="56"/>
      <c r="AA308" s="56"/>
      <c r="AB308" s="56"/>
      <c r="AC308" s="56"/>
      <c r="AD308" s="56"/>
      <c r="AE308" s="56"/>
      <c r="AF308" s="56"/>
      <c r="AG308" s="56"/>
      <c r="AH308" s="56"/>
      <c r="AI308" s="56"/>
      <c r="AJ308" s="56"/>
      <c r="AK308" s="56"/>
      <c r="AL308" s="56"/>
      <c r="AM308" s="56"/>
      <c r="AN308" s="56"/>
      <c r="AO308" s="56"/>
      <c r="AP308" s="56"/>
      <c r="AQ308" s="56"/>
      <c r="AR308" s="56"/>
      <c r="AS308" s="56"/>
      <c r="AT308" s="5"/>
      <c r="AU308" s="5"/>
      <c r="AV308" s="5"/>
      <c r="AW308" s="5"/>
      <c r="AX308" s="5"/>
      <c r="AY308" s="5"/>
      <c r="AZ308" s="5"/>
      <c r="BA308" s="5"/>
      <c r="BB308" s="5"/>
      <c r="BC308" s="5"/>
      <c r="BD308" s="5"/>
      <c r="BE308" s="5"/>
      <c r="BF308" s="5"/>
      <c r="BG308" s="5"/>
      <c r="BH308" s="5"/>
      <c r="BI308" s="7"/>
      <c r="BJ308" s="7"/>
    </row>
    <row r="309" spans="1:62" ht="18" customHeight="1" x14ac:dyDescent="0.2">
      <c r="A309" s="5"/>
      <c r="B309" s="56"/>
      <c r="C309" s="56"/>
      <c r="D309" s="56"/>
      <c r="E309" s="56"/>
      <c r="F309" s="56"/>
      <c r="G309" s="56"/>
      <c r="H309" s="56"/>
      <c r="I309" s="56"/>
      <c r="J309" s="56"/>
      <c r="K309" s="56"/>
      <c r="L309" s="56"/>
      <c r="M309" s="56"/>
      <c r="N309" s="56"/>
      <c r="O309" s="56"/>
      <c r="P309" s="56"/>
      <c r="Q309" s="56"/>
      <c r="R309" s="56"/>
      <c r="S309" s="56"/>
      <c r="T309" s="56"/>
      <c r="U309" s="56"/>
      <c r="V309" s="56"/>
      <c r="W309" s="56"/>
      <c r="X309" s="56"/>
      <c r="Y309" s="56"/>
      <c r="Z309" s="56"/>
      <c r="AA309" s="56"/>
      <c r="AB309" s="56"/>
      <c r="AC309" s="56"/>
      <c r="AD309" s="56"/>
      <c r="AE309" s="56"/>
      <c r="AF309" s="56"/>
      <c r="AG309" s="56"/>
      <c r="AH309" s="56"/>
      <c r="AI309" s="56"/>
      <c r="AJ309" s="56"/>
      <c r="AK309" s="56"/>
      <c r="AL309" s="56"/>
      <c r="AM309" s="56"/>
      <c r="AN309" s="56"/>
      <c r="AO309" s="56"/>
      <c r="AP309" s="56"/>
      <c r="AQ309" s="56"/>
      <c r="AR309" s="56"/>
      <c r="AS309" s="56"/>
      <c r="AT309" s="5"/>
      <c r="AU309" s="5"/>
      <c r="AV309" s="5"/>
      <c r="AW309" s="5"/>
      <c r="AX309" s="5"/>
      <c r="AY309" s="5"/>
      <c r="AZ309" s="5"/>
      <c r="BA309" s="5"/>
      <c r="BB309" s="5"/>
      <c r="BC309" s="5"/>
      <c r="BD309" s="5"/>
      <c r="BE309" s="5"/>
      <c r="BF309" s="5"/>
      <c r="BG309" s="5"/>
      <c r="BH309" s="5"/>
      <c r="BI309" s="7"/>
      <c r="BJ309" s="7"/>
    </row>
    <row r="310" spans="1:62" ht="30.75" customHeight="1" x14ac:dyDescent="0.2">
      <c r="A310" s="5"/>
      <c r="B310" s="56" t="s">
        <v>138</v>
      </c>
      <c r="C310" s="56"/>
      <c r="D310" s="56"/>
      <c r="E310" s="56"/>
      <c r="F310" s="56"/>
      <c r="G310" s="56"/>
      <c r="H310" s="56"/>
      <c r="I310" s="56"/>
      <c r="J310" s="56"/>
      <c r="K310" s="56"/>
      <c r="L310" s="56"/>
      <c r="M310" s="56"/>
      <c r="N310" s="56"/>
      <c r="O310" s="56"/>
      <c r="P310" s="56"/>
      <c r="Q310" s="56"/>
      <c r="R310" s="56"/>
      <c r="S310" s="56"/>
      <c r="T310" s="56"/>
      <c r="U310" s="56"/>
      <c r="V310" s="56"/>
      <c r="W310" s="56"/>
      <c r="X310" s="56"/>
      <c r="Y310" s="56"/>
      <c r="Z310" s="56"/>
      <c r="AA310" s="56"/>
      <c r="AB310" s="56"/>
      <c r="AC310" s="56"/>
      <c r="AD310" s="56"/>
      <c r="AE310" s="56"/>
      <c r="AF310" s="56"/>
      <c r="AG310" s="56"/>
      <c r="AH310" s="56"/>
      <c r="AI310" s="56"/>
      <c r="AJ310" s="56"/>
      <c r="AK310" s="56"/>
      <c r="AL310" s="56"/>
      <c r="AM310" s="56"/>
      <c r="AN310" s="56"/>
      <c r="AO310" s="56"/>
      <c r="AP310" s="56"/>
      <c r="AQ310" s="56"/>
      <c r="AR310" s="56"/>
      <c r="AS310" s="56"/>
      <c r="AT310" s="5"/>
      <c r="AU310" s="5"/>
      <c r="AV310" s="5"/>
      <c r="AW310" s="5"/>
      <c r="AX310" s="5"/>
      <c r="AY310" s="5"/>
      <c r="AZ310" s="5"/>
      <c r="BA310" s="5"/>
      <c r="BB310" s="5"/>
      <c r="BC310" s="5"/>
      <c r="BD310" s="5"/>
      <c r="BE310" s="5"/>
      <c r="BF310" s="5"/>
      <c r="BG310" s="5"/>
      <c r="BH310" s="5"/>
      <c r="BI310" s="7"/>
      <c r="BJ310" s="7"/>
    </row>
    <row r="311" spans="1:62" ht="30.75" customHeight="1" x14ac:dyDescent="0.2">
      <c r="A311" s="5"/>
      <c r="B311" s="56"/>
      <c r="C311" s="56"/>
      <c r="D311" s="56"/>
      <c r="E311" s="56"/>
      <c r="F311" s="56"/>
      <c r="G311" s="56"/>
      <c r="H311" s="56"/>
      <c r="I311" s="56"/>
      <c r="J311" s="56"/>
      <c r="K311" s="56"/>
      <c r="L311" s="56"/>
      <c r="M311" s="56"/>
      <c r="N311" s="56"/>
      <c r="O311" s="56"/>
      <c r="P311" s="56"/>
      <c r="Q311" s="56"/>
      <c r="R311" s="56"/>
      <c r="S311" s="56"/>
      <c r="T311" s="56"/>
      <c r="U311" s="56"/>
      <c r="V311" s="56"/>
      <c r="W311" s="56"/>
      <c r="X311" s="56"/>
      <c r="Y311" s="56"/>
      <c r="Z311" s="56"/>
      <c r="AA311" s="56"/>
      <c r="AB311" s="56"/>
      <c r="AC311" s="56"/>
      <c r="AD311" s="56"/>
      <c r="AE311" s="56"/>
      <c r="AF311" s="56"/>
      <c r="AG311" s="56"/>
      <c r="AH311" s="56"/>
      <c r="AI311" s="56"/>
      <c r="AJ311" s="56"/>
      <c r="AK311" s="56"/>
      <c r="AL311" s="56"/>
      <c r="AM311" s="56"/>
      <c r="AN311" s="56"/>
      <c r="AO311" s="56"/>
      <c r="AP311" s="56"/>
      <c r="AQ311" s="56"/>
      <c r="AR311" s="56"/>
      <c r="AS311" s="56"/>
      <c r="AT311" s="5"/>
      <c r="AU311" s="5"/>
      <c r="AV311" s="5"/>
      <c r="AW311" s="5"/>
      <c r="AX311" s="5"/>
      <c r="AY311" s="5"/>
      <c r="AZ311" s="5"/>
      <c r="BA311" s="5"/>
      <c r="BB311" s="5"/>
      <c r="BC311" s="5"/>
      <c r="BD311" s="5"/>
      <c r="BE311" s="5"/>
      <c r="BF311" s="5"/>
      <c r="BG311" s="5"/>
      <c r="BH311" s="5"/>
      <c r="BI311" s="7"/>
      <c r="BJ311" s="7"/>
    </row>
    <row r="312" spans="1:62" ht="30.75" customHeight="1" x14ac:dyDescent="0.2">
      <c r="A312" s="5"/>
      <c r="B312" s="56"/>
      <c r="C312" s="56"/>
      <c r="D312" s="56"/>
      <c r="E312" s="56"/>
      <c r="F312" s="56"/>
      <c r="G312" s="56"/>
      <c r="H312" s="56"/>
      <c r="I312" s="56"/>
      <c r="J312" s="56"/>
      <c r="K312" s="56"/>
      <c r="L312" s="56"/>
      <c r="M312" s="56"/>
      <c r="N312" s="56"/>
      <c r="O312" s="56"/>
      <c r="P312" s="56"/>
      <c r="Q312" s="56"/>
      <c r="R312" s="56"/>
      <c r="S312" s="56"/>
      <c r="T312" s="56"/>
      <c r="U312" s="56"/>
      <c r="V312" s="56"/>
      <c r="W312" s="56"/>
      <c r="X312" s="56"/>
      <c r="Y312" s="56"/>
      <c r="Z312" s="56"/>
      <c r="AA312" s="56"/>
      <c r="AB312" s="56"/>
      <c r="AC312" s="56"/>
      <c r="AD312" s="56"/>
      <c r="AE312" s="56"/>
      <c r="AF312" s="56"/>
      <c r="AG312" s="56"/>
      <c r="AH312" s="56"/>
      <c r="AI312" s="56"/>
      <c r="AJ312" s="56"/>
      <c r="AK312" s="56"/>
      <c r="AL312" s="56"/>
      <c r="AM312" s="56"/>
      <c r="AN312" s="56"/>
      <c r="AO312" s="56"/>
      <c r="AP312" s="56"/>
      <c r="AQ312" s="56"/>
      <c r="AR312" s="56"/>
      <c r="AS312" s="56"/>
      <c r="AT312" s="5"/>
      <c r="AU312" s="5"/>
      <c r="AV312" s="5"/>
      <c r="AW312" s="5"/>
      <c r="AX312" s="5"/>
      <c r="AY312" s="5"/>
      <c r="AZ312" s="5"/>
      <c r="BA312" s="5"/>
      <c r="BB312" s="5"/>
      <c r="BC312" s="5"/>
      <c r="BD312" s="5"/>
      <c r="BE312" s="5"/>
      <c r="BF312" s="5"/>
      <c r="BG312" s="5"/>
      <c r="BH312" s="5"/>
      <c r="BI312" s="7"/>
      <c r="BJ312" s="7"/>
    </row>
    <row r="313" spans="1:62" ht="47.25" customHeight="1" x14ac:dyDescent="0.2">
      <c r="A313" s="5"/>
      <c r="B313" s="56"/>
      <c r="C313" s="56"/>
      <c r="D313" s="56"/>
      <c r="E313" s="56"/>
      <c r="F313" s="56"/>
      <c r="G313" s="56"/>
      <c r="H313" s="56"/>
      <c r="I313" s="56"/>
      <c r="J313" s="56"/>
      <c r="K313" s="56"/>
      <c r="L313" s="56"/>
      <c r="M313" s="56"/>
      <c r="N313" s="56"/>
      <c r="O313" s="56"/>
      <c r="P313" s="56"/>
      <c r="Q313" s="56"/>
      <c r="R313" s="56"/>
      <c r="S313" s="56"/>
      <c r="T313" s="56"/>
      <c r="U313" s="56"/>
      <c r="V313" s="56"/>
      <c r="W313" s="56"/>
      <c r="X313" s="56"/>
      <c r="Y313" s="56"/>
      <c r="Z313" s="56"/>
      <c r="AA313" s="56"/>
      <c r="AB313" s="56"/>
      <c r="AC313" s="56"/>
      <c r="AD313" s="56"/>
      <c r="AE313" s="56"/>
      <c r="AF313" s="56"/>
      <c r="AG313" s="56"/>
      <c r="AH313" s="56"/>
      <c r="AI313" s="56"/>
      <c r="AJ313" s="56"/>
      <c r="AK313" s="56"/>
      <c r="AL313" s="56"/>
      <c r="AM313" s="56"/>
      <c r="AN313" s="56"/>
      <c r="AO313" s="56"/>
      <c r="AP313" s="56"/>
      <c r="AQ313" s="56"/>
      <c r="AR313" s="56"/>
      <c r="AS313" s="56"/>
      <c r="AT313" s="5"/>
      <c r="AU313" s="5"/>
      <c r="AV313" s="5"/>
      <c r="AW313" s="5"/>
      <c r="AX313" s="5"/>
      <c r="AY313" s="5"/>
      <c r="AZ313" s="5"/>
      <c r="BA313" s="5"/>
      <c r="BB313" s="5"/>
      <c r="BC313" s="5"/>
      <c r="BD313" s="5"/>
      <c r="BE313" s="5"/>
      <c r="BF313" s="5"/>
      <c r="BG313" s="5"/>
      <c r="BH313" s="5"/>
      <c r="BI313" s="7"/>
      <c r="BJ313" s="7"/>
    </row>
    <row r="314" spans="1:62" ht="36" customHeight="1" x14ac:dyDescent="0.2">
      <c r="A314" s="5"/>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c r="AB314" s="43"/>
      <c r="AC314" s="43"/>
      <c r="AD314" s="43"/>
      <c r="AE314" s="43"/>
      <c r="AF314" s="43"/>
      <c r="AG314" s="43"/>
      <c r="AH314" s="43"/>
      <c r="AI314" s="43"/>
      <c r="AJ314" s="43"/>
      <c r="AK314" s="43"/>
      <c r="AL314" s="43"/>
      <c r="AM314" s="43"/>
      <c r="AN314" s="43"/>
      <c r="AO314" s="43"/>
      <c r="AP314" s="43"/>
      <c r="AQ314" s="43"/>
      <c r="AR314" s="43"/>
      <c r="AS314" s="43"/>
      <c r="AT314" s="5"/>
      <c r="AU314" s="5"/>
      <c r="AV314" s="5"/>
      <c r="AW314" s="5"/>
      <c r="AX314" s="5"/>
      <c r="AY314" s="5"/>
      <c r="AZ314" s="5"/>
      <c r="BA314" s="5"/>
      <c r="BB314" s="5"/>
      <c r="BC314" s="5"/>
      <c r="BD314" s="5"/>
      <c r="BE314" s="5"/>
      <c r="BF314" s="5"/>
      <c r="BG314" s="5"/>
      <c r="BH314" s="5"/>
      <c r="BI314" s="7"/>
      <c r="BJ314" s="7"/>
    </row>
    <row r="315" spans="1:62" ht="25.5" customHeight="1" x14ac:dyDescent="0.2">
      <c r="A315" s="5"/>
      <c r="B315" s="96" t="s">
        <v>139</v>
      </c>
      <c r="C315" s="96"/>
      <c r="D315" s="96"/>
      <c r="E315" s="96"/>
      <c r="F315" s="96"/>
      <c r="G315" s="96"/>
      <c r="H315" s="96"/>
      <c r="I315" s="96"/>
      <c r="J315" s="96"/>
      <c r="K315" s="96"/>
      <c r="L315" s="96"/>
      <c r="M315" s="96"/>
      <c r="N315" s="96"/>
      <c r="O315" s="100"/>
      <c r="P315" s="100"/>
      <c r="Q315" s="100"/>
      <c r="R315" s="100"/>
      <c r="S315" s="100"/>
      <c r="T315" s="100"/>
      <c r="U315" s="100"/>
      <c r="V315" s="100"/>
      <c r="W315" s="100"/>
      <c r="X315" s="100"/>
      <c r="Y315" s="100"/>
      <c r="Z315" s="100"/>
      <c r="AA315" s="100"/>
      <c r="AB315" s="100"/>
      <c r="AC315" s="100"/>
      <c r="AD315" s="100"/>
      <c r="AE315" s="100"/>
      <c r="AF315" s="43"/>
      <c r="AG315" s="43"/>
      <c r="AH315" s="43"/>
      <c r="AI315" s="43"/>
      <c r="AJ315" s="43"/>
      <c r="AK315" s="43"/>
      <c r="AL315" s="43"/>
      <c r="AM315" s="43"/>
      <c r="AN315" s="43"/>
      <c r="AO315" s="43"/>
      <c r="AP315" s="43"/>
      <c r="AQ315" s="43"/>
      <c r="AR315" s="43"/>
      <c r="AS315" s="43"/>
      <c r="AT315" s="5"/>
      <c r="AU315" s="5"/>
      <c r="AV315" s="5"/>
      <c r="AW315" s="5"/>
      <c r="AX315" s="5"/>
      <c r="AY315" s="5"/>
      <c r="AZ315" s="5"/>
      <c r="BA315" s="5"/>
      <c r="BB315" s="5"/>
      <c r="BC315" s="5"/>
      <c r="BD315" s="5"/>
      <c r="BE315" s="5"/>
      <c r="BF315" s="5"/>
      <c r="BG315" s="5"/>
      <c r="BH315" s="5"/>
      <c r="BI315" s="7"/>
      <c r="BJ315" s="7"/>
    </row>
    <row r="316" spans="1:62" ht="30" customHeight="1" x14ac:dyDescent="0.2">
      <c r="A316" s="5"/>
      <c r="B316" s="96" t="s">
        <v>140</v>
      </c>
      <c r="C316" s="96"/>
      <c r="D316" s="96"/>
      <c r="E316" s="96"/>
      <c r="F316" s="96"/>
      <c r="G316" s="96"/>
      <c r="H316" s="96"/>
      <c r="I316" s="96"/>
      <c r="J316" s="96"/>
      <c r="K316" s="96"/>
      <c r="L316" s="96"/>
      <c r="M316" s="96"/>
      <c r="N316" s="96"/>
      <c r="O316" s="100"/>
      <c r="P316" s="100"/>
      <c r="Q316" s="100"/>
      <c r="R316" s="100"/>
      <c r="S316" s="100"/>
      <c r="T316" s="100"/>
      <c r="U316" s="100"/>
      <c r="V316" s="100"/>
      <c r="W316" s="100"/>
      <c r="X316" s="100"/>
      <c r="Y316" s="100"/>
      <c r="Z316" s="100"/>
      <c r="AA316" s="100"/>
      <c r="AB316" s="100"/>
      <c r="AC316" s="100"/>
      <c r="AD316" s="100"/>
      <c r="AE316" s="100"/>
      <c r="AF316" s="43"/>
      <c r="AG316" s="43"/>
      <c r="AH316" s="43"/>
      <c r="AI316" s="43"/>
      <c r="AJ316" s="43"/>
      <c r="AK316" s="43"/>
      <c r="AL316" s="43"/>
      <c r="AM316" s="43"/>
      <c r="AN316" s="43"/>
      <c r="AO316" s="43"/>
      <c r="AP316" s="43"/>
      <c r="AQ316" s="43"/>
      <c r="AR316" s="43"/>
      <c r="AS316" s="43"/>
      <c r="AT316" s="5"/>
      <c r="AU316" s="5"/>
      <c r="AV316" s="5"/>
      <c r="AW316" s="5"/>
      <c r="AX316" s="5"/>
      <c r="AY316" s="5"/>
      <c r="AZ316" s="5"/>
      <c r="BA316" s="5"/>
      <c r="BB316" s="5"/>
      <c r="BC316" s="5"/>
      <c r="BD316" s="5"/>
      <c r="BE316" s="5"/>
      <c r="BF316" s="5"/>
      <c r="BG316" s="5"/>
      <c r="BH316" s="5"/>
      <c r="BI316" s="7"/>
      <c r="BJ316" s="7"/>
    </row>
    <row r="317" spans="1:62" ht="25.5" customHeight="1" x14ac:dyDescent="0.2">
      <c r="A317" s="5"/>
      <c r="B317" s="96" t="s">
        <v>141</v>
      </c>
      <c r="C317" s="96"/>
      <c r="D317" s="96"/>
      <c r="E317" s="96"/>
      <c r="F317" s="96"/>
      <c r="G317" s="96"/>
      <c r="H317" s="96"/>
      <c r="I317" s="96"/>
      <c r="J317" s="96"/>
      <c r="K317" s="96"/>
      <c r="L317" s="96"/>
      <c r="M317" s="96"/>
      <c r="N317" s="96"/>
      <c r="O317" s="100"/>
      <c r="P317" s="100"/>
      <c r="Q317" s="100"/>
      <c r="R317" s="100"/>
      <c r="S317" s="100"/>
      <c r="T317" s="100"/>
      <c r="U317" s="100"/>
      <c r="V317" s="100"/>
      <c r="W317" s="100"/>
      <c r="X317" s="100"/>
      <c r="Y317" s="100"/>
      <c r="Z317" s="100"/>
      <c r="AA317" s="100"/>
      <c r="AB317" s="100"/>
      <c r="AC317" s="100"/>
      <c r="AD317" s="100"/>
      <c r="AE317" s="100"/>
      <c r="AF317" s="43"/>
      <c r="AG317" s="43"/>
      <c r="AH317" s="43"/>
      <c r="AI317" s="43"/>
      <c r="AJ317" s="43"/>
      <c r="AK317" s="43"/>
      <c r="AL317" s="43"/>
      <c r="AM317" s="43"/>
      <c r="AN317" s="43"/>
      <c r="AO317" s="43"/>
      <c r="AP317" s="43"/>
      <c r="AQ317" s="43"/>
      <c r="AR317" s="43"/>
      <c r="AS317" s="43"/>
      <c r="AT317" s="5"/>
      <c r="AU317" s="5"/>
      <c r="AV317" s="5"/>
      <c r="AW317" s="5"/>
      <c r="AX317" s="5"/>
      <c r="AY317" s="5"/>
      <c r="AZ317" s="5"/>
      <c r="BA317" s="5"/>
      <c r="BB317" s="5"/>
      <c r="BC317" s="5"/>
      <c r="BD317" s="5"/>
      <c r="BE317" s="5"/>
      <c r="BF317" s="5"/>
      <c r="BG317" s="5"/>
      <c r="BH317" s="5"/>
      <c r="BI317" s="7"/>
      <c r="BJ317" s="7"/>
    </row>
    <row r="318" spans="1:62" ht="27.75" customHeight="1" x14ac:dyDescent="0.2">
      <c r="A318" s="5"/>
      <c r="B318" s="96" t="s">
        <v>41</v>
      </c>
      <c r="C318" s="96"/>
      <c r="D318" s="96"/>
      <c r="E318" s="96"/>
      <c r="F318" s="96"/>
      <c r="G318" s="96"/>
      <c r="H318" s="96"/>
      <c r="I318" s="96"/>
      <c r="J318" s="96"/>
      <c r="K318" s="96"/>
      <c r="L318" s="96"/>
      <c r="M318" s="96"/>
      <c r="N318" s="96"/>
      <c r="O318" s="100"/>
      <c r="P318" s="100"/>
      <c r="Q318" s="100"/>
      <c r="R318" s="100"/>
      <c r="S318" s="100"/>
      <c r="T318" s="100"/>
      <c r="U318" s="100"/>
      <c r="V318" s="100"/>
      <c r="W318" s="100"/>
      <c r="X318" s="100"/>
      <c r="Y318" s="100"/>
      <c r="Z318" s="100"/>
      <c r="AA318" s="100"/>
      <c r="AB318" s="100"/>
      <c r="AC318" s="100"/>
      <c r="AD318" s="100"/>
      <c r="AE318" s="100"/>
      <c r="AF318" s="43"/>
      <c r="AG318" s="43"/>
      <c r="AH318" s="43"/>
      <c r="AI318" s="43"/>
      <c r="AJ318" s="43"/>
      <c r="AK318" s="43"/>
      <c r="AL318" s="43"/>
      <c r="AM318" s="43"/>
      <c r="AN318" s="43"/>
      <c r="AO318" s="43"/>
      <c r="AP318" s="43"/>
      <c r="AQ318" s="43"/>
      <c r="AR318" s="43"/>
      <c r="AS318" s="43"/>
      <c r="AT318" s="5"/>
      <c r="AU318" s="5"/>
      <c r="AV318" s="5"/>
      <c r="AW318" s="5"/>
      <c r="AX318" s="5"/>
      <c r="AY318" s="5"/>
      <c r="AZ318" s="5"/>
      <c r="BA318" s="5"/>
      <c r="BB318" s="5"/>
      <c r="BC318" s="5"/>
      <c r="BD318" s="5"/>
      <c r="BE318" s="5"/>
      <c r="BF318" s="5"/>
      <c r="BG318" s="5"/>
      <c r="BH318" s="5"/>
      <c r="BI318" s="7"/>
      <c r="BJ318" s="7"/>
    </row>
    <row r="319" spans="1:62" ht="29.25" customHeight="1" x14ac:dyDescent="0.2">
      <c r="A319" s="5"/>
      <c r="B319" s="96" t="s">
        <v>42</v>
      </c>
      <c r="C319" s="96"/>
      <c r="D319" s="96"/>
      <c r="E319" s="96"/>
      <c r="F319" s="96"/>
      <c r="G319" s="96"/>
      <c r="H319" s="96"/>
      <c r="I319" s="96"/>
      <c r="J319" s="96"/>
      <c r="K319" s="96"/>
      <c r="L319" s="96"/>
      <c r="M319" s="96"/>
      <c r="N319" s="14"/>
      <c r="O319" s="100"/>
      <c r="P319" s="100"/>
      <c r="Q319" s="100"/>
      <c r="R319" s="100"/>
      <c r="S319" s="100"/>
      <c r="T319" s="100"/>
      <c r="U319" s="100"/>
      <c r="V319" s="100"/>
      <c r="W319" s="100"/>
      <c r="X319" s="100"/>
      <c r="Y319" s="100"/>
      <c r="Z319" s="100"/>
      <c r="AA319" s="100"/>
      <c r="AB319" s="100"/>
      <c r="AC319" s="100"/>
      <c r="AD319" s="100"/>
      <c r="AE319" s="100"/>
      <c r="AF319" s="43"/>
      <c r="AG319" s="43"/>
      <c r="AH319" s="43"/>
      <c r="AI319" s="43"/>
      <c r="AJ319" s="43"/>
      <c r="AK319" s="43"/>
      <c r="AL319" s="43"/>
      <c r="AM319" s="43"/>
      <c r="AN319" s="43"/>
      <c r="AO319" s="43"/>
      <c r="AP319" s="43"/>
      <c r="AQ319" s="43"/>
      <c r="AR319" s="43"/>
      <c r="AS319" s="43"/>
      <c r="AT319" s="5"/>
      <c r="AU319" s="5"/>
      <c r="AV319" s="5"/>
      <c r="AW319" s="5"/>
      <c r="AX319" s="5"/>
      <c r="AY319" s="5"/>
      <c r="AZ319" s="5"/>
      <c r="BA319" s="5"/>
      <c r="BB319" s="5"/>
      <c r="BC319" s="5"/>
      <c r="BD319" s="5"/>
      <c r="BE319" s="5"/>
      <c r="BF319" s="5"/>
      <c r="BG319" s="5"/>
      <c r="BH319" s="5"/>
      <c r="BI319" s="7"/>
      <c r="BJ319" s="7"/>
    </row>
    <row r="320" spans="1:62" ht="29.25" customHeight="1" x14ac:dyDescent="0.2">
      <c r="A320" s="5"/>
      <c r="B320" s="96" t="s">
        <v>142</v>
      </c>
      <c r="C320" s="96"/>
      <c r="D320" s="96"/>
      <c r="E320" s="96"/>
      <c r="F320" s="96"/>
      <c r="G320" s="96"/>
      <c r="H320" s="96"/>
      <c r="I320" s="96"/>
      <c r="J320" s="96"/>
      <c r="K320" s="96"/>
      <c r="L320" s="96"/>
      <c r="M320" s="96"/>
      <c r="N320" s="14"/>
      <c r="O320" s="100"/>
      <c r="P320" s="100"/>
      <c r="Q320" s="100"/>
      <c r="R320" s="100"/>
      <c r="S320" s="100"/>
      <c r="T320" s="100"/>
      <c r="U320" s="100"/>
      <c r="V320" s="100"/>
      <c r="W320" s="100"/>
      <c r="X320" s="100"/>
      <c r="Y320" s="100"/>
      <c r="Z320" s="100"/>
      <c r="AA320" s="100"/>
      <c r="AB320" s="100"/>
      <c r="AC320" s="100"/>
      <c r="AD320" s="100"/>
      <c r="AE320" s="100"/>
      <c r="AF320" s="43"/>
      <c r="AG320" s="43"/>
      <c r="AH320" s="43"/>
      <c r="AI320" s="43"/>
      <c r="AJ320" s="43"/>
      <c r="AK320" s="43"/>
      <c r="AL320" s="43"/>
      <c r="AM320" s="43"/>
      <c r="AN320" s="43"/>
      <c r="AO320" s="43"/>
      <c r="AP320" s="43"/>
      <c r="AQ320" s="43"/>
      <c r="AR320" s="43"/>
      <c r="AS320" s="43"/>
      <c r="AT320" s="5"/>
      <c r="AU320" s="5"/>
      <c r="AV320" s="5"/>
      <c r="AW320" s="5"/>
      <c r="AX320" s="5"/>
      <c r="AY320" s="5"/>
      <c r="AZ320" s="5"/>
      <c r="BA320" s="5"/>
      <c r="BB320" s="5"/>
      <c r="BC320" s="5"/>
      <c r="BD320" s="5"/>
      <c r="BE320" s="5"/>
      <c r="BF320" s="5"/>
      <c r="BG320" s="5"/>
      <c r="BH320" s="5"/>
      <c r="BI320" s="7"/>
      <c r="BJ320" s="7"/>
    </row>
    <row r="321" spans="1:62" ht="19.5" customHeight="1" x14ac:dyDescent="0.2">
      <c r="A321" s="5"/>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c r="AB321" s="43"/>
      <c r="AC321" s="43"/>
      <c r="AD321" s="43"/>
      <c r="AE321" s="43"/>
      <c r="AF321" s="43"/>
      <c r="AG321" s="43"/>
      <c r="AH321" s="43"/>
      <c r="AI321" s="43"/>
      <c r="AJ321" s="43"/>
      <c r="AK321" s="43"/>
      <c r="AL321" s="43"/>
      <c r="AM321" s="43"/>
      <c r="AN321" s="43"/>
      <c r="AO321" s="43"/>
      <c r="AP321" s="43"/>
      <c r="AQ321" s="43"/>
      <c r="AR321" s="43"/>
      <c r="AS321" s="43"/>
      <c r="AT321" s="5"/>
      <c r="AU321" s="5"/>
      <c r="AV321" s="5"/>
      <c r="AW321" s="5"/>
      <c r="AX321" s="5"/>
      <c r="AY321" s="5"/>
      <c r="AZ321" s="5"/>
      <c r="BA321" s="5"/>
      <c r="BB321" s="5"/>
      <c r="BC321" s="5"/>
      <c r="BD321" s="5"/>
      <c r="BE321" s="5"/>
      <c r="BF321" s="5"/>
      <c r="BG321" s="5"/>
      <c r="BH321" s="5"/>
      <c r="BI321" s="7"/>
      <c r="BJ321" s="7"/>
    </row>
    <row r="322" spans="1:62" ht="19.5" customHeight="1" x14ac:dyDescent="0.2">
      <c r="A322" s="5"/>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3"/>
      <c r="AB322" s="43"/>
      <c r="AC322" s="43"/>
      <c r="AD322" s="43"/>
      <c r="AE322" s="43"/>
      <c r="AF322" s="43"/>
      <c r="AG322" s="43"/>
      <c r="AH322" s="43"/>
      <c r="AI322" s="43"/>
      <c r="AJ322" s="43"/>
      <c r="AK322" s="43"/>
      <c r="AL322" s="43"/>
      <c r="AM322" s="43"/>
      <c r="AN322" s="43"/>
      <c r="AO322" s="43"/>
      <c r="AP322" s="43"/>
      <c r="AQ322" s="43"/>
      <c r="AR322" s="43"/>
      <c r="AS322" s="43"/>
      <c r="AT322" s="5"/>
      <c r="AU322" s="5"/>
      <c r="AV322" s="5"/>
      <c r="AW322" s="5"/>
      <c r="AX322" s="5"/>
      <c r="AY322" s="5"/>
      <c r="AZ322" s="5"/>
      <c r="BA322" s="5"/>
      <c r="BB322" s="5"/>
      <c r="BC322" s="5"/>
      <c r="BD322" s="5"/>
      <c r="BE322" s="5"/>
      <c r="BF322" s="5"/>
      <c r="BG322" s="5"/>
      <c r="BH322" s="5"/>
      <c r="BI322" s="7"/>
      <c r="BJ322" s="7"/>
    </row>
    <row r="323" spans="1:62" ht="19.5" customHeight="1" x14ac:dyDescent="0.2">
      <c r="A323" s="5"/>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3"/>
      <c r="AB323" s="43"/>
      <c r="AC323" s="43"/>
      <c r="AD323" s="43"/>
      <c r="AE323" s="43"/>
      <c r="AF323" s="43"/>
      <c r="AG323" s="43"/>
      <c r="AH323" s="43"/>
      <c r="AI323" s="43"/>
      <c r="AJ323" s="43"/>
      <c r="AK323" s="43"/>
      <c r="AL323" s="43"/>
      <c r="AM323" s="43"/>
      <c r="AN323" s="43"/>
      <c r="AO323" s="43"/>
      <c r="AP323" s="43"/>
      <c r="AQ323" s="43"/>
      <c r="AR323" s="43"/>
      <c r="AS323" s="43"/>
      <c r="AT323" s="5"/>
      <c r="AU323" s="5"/>
      <c r="AV323" s="5"/>
      <c r="AW323" s="5"/>
      <c r="AX323" s="5"/>
      <c r="AY323" s="5"/>
      <c r="AZ323" s="5"/>
      <c r="BA323" s="5"/>
      <c r="BB323" s="5"/>
      <c r="BC323" s="5"/>
      <c r="BD323" s="5"/>
      <c r="BE323" s="5"/>
      <c r="BF323" s="5"/>
      <c r="BG323" s="5"/>
      <c r="BH323" s="5"/>
      <c r="BI323" s="7"/>
      <c r="BJ323" s="7"/>
    </row>
    <row r="324" spans="1:62" ht="19.5" customHeight="1" x14ac:dyDescent="0.2">
      <c r="A324" s="5"/>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c r="AD324" s="43"/>
      <c r="AE324" s="43"/>
      <c r="AF324" s="43"/>
      <c r="AG324" s="43"/>
      <c r="AH324" s="43"/>
      <c r="AI324" s="43"/>
      <c r="AJ324" s="43"/>
      <c r="AK324" s="43"/>
      <c r="AL324" s="43"/>
      <c r="AM324" s="43"/>
      <c r="AN324" s="43"/>
      <c r="AO324" s="43"/>
      <c r="AP324" s="43"/>
      <c r="AQ324" s="43"/>
      <c r="AR324" s="43"/>
      <c r="AS324" s="43"/>
      <c r="AT324" s="5"/>
      <c r="AU324" s="5"/>
      <c r="AV324" s="5"/>
      <c r="AW324" s="5"/>
      <c r="AX324" s="5"/>
      <c r="AY324" s="5"/>
      <c r="AZ324" s="5"/>
      <c r="BA324" s="5"/>
      <c r="BB324" s="5"/>
      <c r="BC324" s="5"/>
      <c r="BD324" s="5"/>
      <c r="BE324" s="5"/>
      <c r="BF324" s="5"/>
      <c r="BG324" s="5"/>
      <c r="BH324" s="5"/>
      <c r="BI324" s="7"/>
      <c r="BJ324" s="7"/>
    </row>
    <row r="325" spans="1:62" ht="19.5" customHeight="1" x14ac:dyDescent="0.2">
      <c r="A325" s="5"/>
      <c r="B325" s="130" t="s">
        <v>55</v>
      </c>
      <c r="C325" s="130"/>
      <c r="D325" s="130"/>
      <c r="E325" s="130"/>
      <c r="F325" s="130"/>
      <c r="G325" s="130"/>
      <c r="H325" s="130"/>
      <c r="I325" s="130"/>
      <c r="J325" s="130"/>
      <c r="K325" s="130"/>
      <c r="L325" s="130"/>
      <c r="M325" s="130"/>
      <c r="N325" s="130"/>
      <c r="O325" s="130"/>
      <c r="P325" s="43"/>
      <c r="Q325" s="43"/>
      <c r="R325" s="43"/>
      <c r="S325" s="43"/>
      <c r="T325" s="43"/>
      <c r="U325" s="43"/>
      <c r="V325" s="43"/>
      <c r="W325" s="43"/>
      <c r="X325" s="43"/>
      <c r="Y325" s="43"/>
      <c r="Z325" s="43"/>
      <c r="AA325" s="43"/>
      <c r="AB325" s="43"/>
      <c r="AC325" s="43"/>
      <c r="AD325" s="43"/>
      <c r="AE325" s="43"/>
      <c r="AF325" s="43"/>
      <c r="AG325" s="43"/>
      <c r="AH325" s="43"/>
      <c r="AI325" s="43"/>
      <c r="AJ325" s="43"/>
      <c r="AK325" s="43"/>
      <c r="AL325" s="43"/>
      <c r="AM325" s="43"/>
      <c r="AN325" s="43"/>
      <c r="AO325" s="43"/>
      <c r="AP325" s="43"/>
      <c r="AQ325" s="43"/>
      <c r="AR325" s="43"/>
      <c r="AS325" s="43"/>
      <c r="AT325" s="5"/>
      <c r="AU325" s="5"/>
      <c r="AV325" s="5"/>
      <c r="AW325" s="5"/>
      <c r="AX325" s="5"/>
      <c r="AY325" s="5"/>
      <c r="AZ325" s="5"/>
      <c r="BA325" s="5"/>
      <c r="BB325" s="5"/>
      <c r="BC325" s="5"/>
      <c r="BD325" s="5"/>
      <c r="BE325" s="5"/>
      <c r="BF325" s="5"/>
      <c r="BG325" s="5"/>
      <c r="BH325" s="5"/>
      <c r="BI325" s="7"/>
      <c r="BJ325" s="7"/>
    </row>
    <row r="326" spans="1:62" ht="81" customHeight="1" x14ac:dyDescent="0.2">
      <c r="A326" s="5"/>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3"/>
      <c r="AB326" s="43"/>
      <c r="AC326" s="43"/>
      <c r="AD326" s="43"/>
      <c r="AE326" s="43"/>
      <c r="AF326" s="43"/>
      <c r="AG326" s="43"/>
      <c r="AH326" s="43"/>
      <c r="AI326" s="43"/>
      <c r="AJ326" s="43"/>
      <c r="AK326" s="43"/>
      <c r="AL326" s="43"/>
      <c r="AM326" s="43"/>
      <c r="AN326" s="43"/>
      <c r="AO326" s="43"/>
      <c r="AP326" s="43"/>
      <c r="AQ326" s="43"/>
      <c r="AR326" s="43"/>
      <c r="AS326" s="43"/>
      <c r="AT326" s="5"/>
      <c r="AU326" s="5"/>
      <c r="AV326" s="5"/>
      <c r="AW326" s="5"/>
      <c r="AX326" s="5"/>
      <c r="AY326" s="5"/>
      <c r="AZ326" s="5"/>
      <c r="BA326" s="5"/>
      <c r="BB326" s="5"/>
      <c r="BC326" s="5"/>
      <c r="BD326" s="5"/>
      <c r="BE326" s="5"/>
      <c r="BF326" s="5"/>
      <c r="BG326" s="5"/>
      <c r="BH326" s="5"/>
      <c r="BI326" s="7"/>
      <c r="BJ326" s="7"/>
    </row>
    <row r="327" spans="1:62" ht="12.75" x14ac:dyDescent="0.2">
      <c r="A327" s="5"/>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3"/>
      <c r="AB327" s="43"/>
      <c r="AC327" s="43"/>
      <c r="AD327" s="43"/>
      <c r="AE327" s="43"/>
      <c r="AF327" s="43"/>
      <c r="AG327" s="43"/>
      <c r="AH327" s="43"/>
      <c r="AI327" s="43"/>
      <c r="AJ327" s="43"/>
      <c r="AK327" s="43"/>
      <c r="AL327" s="43"/>
      <c r="AM327" s="43"/>
      <c r="AN327" s="43"/>
      <c r="AO327" s="43"/>
      <c r="AP327" s="43"/>
      <c r="AQ327" s="43"/>
      <c r="AR327" s="43"/>
      <c r="AS327" s="43"/>
      <c r="AT327" s="5"/>
      <c r="AU327" s="5"/>
      <c r="AV327" s="5"/>
      <c r="AW327" s="5"/>
      <c r="AX327" s="5"/>
      <c r="AY327" s="5"/>
      <c r="AZ327" s="5"/>
      <c r="BA327" s="5"/>
      <c r="BB327" s="5"/>
      <c r="BC327" s="5"/>
      <c r="BD327" s="5"/>
      <c r="BE327" s="5"/>
      <c r="BF327" s="5"/>
      <c r="BG327" s="5"/>
      <c r="BH327" s="5"/>
      <c r="BI327" s="7"/>
      <c r="BJ327" s="7"/>
    </row>
    <row r="328" spans="1:62" ht="12.75" customHeight="1" x14ac:dyDescent="0.2">
      <c r="A328" s="1"/>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1"/>
      <c r="AU328" s="1"/>
      <c r="AV328" s="1"/>
      <c r="AW328" s="1"/>
      <c r="AX328" s="1"/>
      <c r="AY328" s="1"/>
      <c r="AZ328" s="1"/>
      <c r="BA328" s="1"/>
      <c r="BB328" s="1"/>
      <c r="BC328" s="1"/>
      <c r="BD328" s="1"/>
      <c r="BE328" s="1"/>
      <c r="BF328" s="1"/>
      <c r="BG328" s="1"/>
      <c r="BH328" s="1"/>
      <c r="BI328" s="1"/>
      <c r="BJ328" s="1"/>
    </row>
    <row r="329" spans="1:62" ht="13.5" customHeight="1" x14ac:dyDescent="0.2">
      <c r="A329" s="1"/>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1"/>
      <c r="AU329" s="1"/>
      <c r="AV329" s="1"/>
      <c r="AW329" s="1"/>
      <c r="AX329" s="1"/>
      <c r="AY329" s="1"/>
      <c r="AZ329" s="1"/>
      <c r="BA329" s="1"/>
      <c r="BB329" s="1"/>
      <c r="BC329" s="1"/>
      <c r="BD329" s="1"/>
      <c r="BE329" s="1"/>
      <c r="BF329" s="1"/>
      <c r="BG329" s="1"/>
      <c r="BH329" s="1"/>
      <c r="BI329" s="1"/>
      <c r="BJ329" s="1"/>
    </row>
    <row r="330" spans="1:62" ht="13.5" customHeight="1" x14ac:dyDescent="0.25">
      <c r="A330" s="1"/>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71" t="s">
        <v>157</v>
      </c>
      <c r="AI330" s="72"/>
      <c r="AJ330" s="72"/>
      <c r="AK330" s="72"/>
      <c r="AL330" s="72"/>
      <c r="AM330" s="72"/>
      <c r="AN330" s="72"/>
      <c r="AO330" s="72"/>
      <c r="AP330" s="72"/>
      <c r="AQ330" s="72"/>
      <c r="AR330" s="72"/>
      <c r="AS330" s="2"/>
      <c r="AT330" s="1"/>
      <c r="AU330" s="1"/>
      <c r="AV330" s="1"/>
      <c r="AW330" s="1"/>
      <c r="AX330" s="1"/>
      <c r="AY330" s="1"/>
      <c r="AZ330" s="1"/>
      <c r="BA330" s="1"/>
      <c r="BB330" s="1"/>
      <c r="BC330" s="1"/>
      <c r="BD330" s="1"/>
      <c r="BE330" s="1"/>
      <c r="BF330" s="1"/>
      <c r="BG330" s="1"/>
      <c r="BH330" s="1"/>
      <c r="BI330" s="1"/>
      <c r="BJ330" s="1"/>
    </row>
    <row r="331" spans="1:62" ht="15" customHeight="1" x14ac:dyDescent="0.2">
      <c r="A331" s="1"/>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58" t="s">
        <v>0</v>
      </c>
      <c r="AI331" s="48"/>
      <c r="AJ331" s="48"/>
      <c r="AK331" s="48"/>
      <c r="AL331" s="48"/>
      <c r="AM331" s="48"/>
      <c r="AN331" s="48"/>
      <c r="AO331" s="48"/>
      <c r="AP331" s="48"/>
      <c r="AQ331" s="48"/>
      <c r="AR331" s="48"/>
      <c r="AS331" s="2"/>
      <c r="AT331" s="1"/>
      <c r="AU331" s="1"/>
      <c r="AV331" s="1"/>
      <c r="AW331" s="1"/>
      <c r="AX331" s="1"/>
      <c r="AY331" s="1"/>
      <c r="AZ331" s="1"/>
      <c r="BA331" s="1"/>
      <c r="BB331" s="1"/>
      <c r="BC331" s="1"/>
      <c r="BD331" s="1"/>
      <c r="BE331" s="1"/>
      <c r="BF331" s="1"/>
      <c r="BG331" s="1"/>
      <c r="BH331" s="1"/>
      <c r="BI331" s="1"/>
      <c r="BJ331" s="1"/>
    </row>
    <row r="332" spans="1:62" ht="15" customHeight="1" x14ac:dyDescent="0.2">
      <c r="A332" s="1"/>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75" t="str">
        <f>AH280</f>
        <v>SO_004_2026</v>
      </c>
      <c r="AI332" s="60"/>
      <c r="AJ332" s="60"/>
      <c r="AK332" s="60"/>
      <c r="AL332" s="60"/>
      <c r="AM332" s="60"/>
      <c r="AN332" s="60"/>
      <c r="AO332" s="60"/>
      <c r="AP332" s="60"/>
      <c r="AQ332" s="60"/>
      <c r="AR332" s="60"/>
      <c r="AS332" s="2"/>
      <c r="AT332" s="1"/>
      <c r="AU332" s="1"/>
      <c r="AV332" s="1"/>
      <c r="AW332" s="1"/>
      <c r="AX332" s="1"/>
      <c r="AY332" s="1"/>
      <c r="AZ332" s="1"/>
      <c r="BA332" s="1"/>
      <c r="BB332" s="1"/>
      <c r="BC332" s="1"/>
      <c r="BD332" s="1"/>
      <c r="BE332" s="1"/>
      <c r="BF332" s="1"/>
      <c r="BG332" s="1"/>
      <c r="BH332" s="1"/>
      <c r="BI332" s="1"/>
      <c r="BJ332" s="1"/>
    </row>
    <row r="333" spans="1:62" ht="11.25" customHeight="1" x14ac:dyDescent="0.2">
      <c r="A333" s="1"/>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1"/>
      <c r="AU333" s="1"/>
      <c r="AV333" s="1"/>
      <c r="AW333" s="1"/>
      <c r="AX333" s="1"/>
      <c r="AY333" s="1"/>
      <c r="AZ333" s="1"/>
      <c r="BA333" s="1"/>
      <c r="BB333" s="1"/>
      <c r="BC333" s="1"/>
      <c r="BD333" s="1"/>
      <c r="BE333" s="1"/>
      <c r="BF333" s="1"/>
      <c r="BG333" s="1"/>
      <c r="BH333" s="1"/>
      <c r="BI333" s="1"/>
      <c r="BJ333" s="1"/>
    </row>
    <row r="334" spans="1:62" ht="11.25" customHeight="1" x14ac:dyDescent="0.2">
      <c r="A334" s="1"/>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1"/>
      <c r="AU334" s="1"/>
      <c r="AV334" s="1"/>
      <c r="AW334" s="1"/>
      <c r="AX334" s="1"/>
      <c r="AY334" s="1"/>
      <c r="AZ334" s="1"/>
      <c r="BA334" s="1"/>
      <c r="BB334" s="1"/>
      <c r="BC334" s="1"/>
      <c r="BD334" s="1"/>
      <c r="BE334" s="1"/>
      <c r="BF334" s="1"/>
      <c r="BG334" s="1"/>
      <c r="BH334" s="1"/>
      <c r="BI334" s="1"/>
      <c r="BJ334" s="1"/>
    </row>
    <row r="335" spans="1:62" ht="15" customHeight="1" x14ac:dyDescent="0.2">
      <c r="A335" s="58" t="s">
        <v>143</v>
      </c>
      <c r="B335" s="58"/>
      <c r="C335" s="58"/>
      <c r="D335" s="58"/>
      <c r="E335" s="58"/>
      <c r="F335" s="58"/>
      <c r="G335" s="58"/>
      <c r="H335" s="58"/>
      <c r="I335" s="58"/>
      <c r="J335" s="58"/>
      <c r="K335" s="58"/>
      <c r="L335" s="58"/>
      <c r="M335" s="58"/>
      <c r="N335" s="58"/>
      <c r="O335" s="58"/>
      <c r="P335" s="58"/>
      <c r="Q335" s="58"/>
      <c r="R335" s="58"/>
      <c r="S335" s="58"/>
      <c r="T335" s="58"/>
      <c r="U335" s="58"/>
      <c r="V335" s="58"/>
      <c r="W335" s="58"/>
      <c r="X335" s="58"/>
      <c r="Y335" s="58"/>
      <c r="Z335" s="58"/>
      <c r="AA335" s="58"/>
      <c r="AB335" s="58"/>
      <c r="AC335" s="58"/>
      <c r="AD335" s="58"/>
      <c r="AE335" s="58"/>
      <c r="AF335" s="58"/>
      <c r="AG335" s="58"/>
      <c r="AH335" s="58"/>
      <c r="AI335" s="58"/>
      <c r="AJ335" s="58"/>
      <c r="AK335" s="58"/>
      <c r="AL335" s="58"/>
      <c r="AM335" s="58"/>
      <c r="AN335" s="58"/>
      <c r="AO335" s="58"/>
      <c r="AP335" s="58"/>
      <c r="AQ335" s="58"/>
      <c r="AR335" s="58"/>
      <c r="AS335" s="58"/>
      <c r="AT335" s="58"/>
      <c r="AU335" s="58"/>
      <c r="AV335" s="1"/>
      <c r="AW335" s="1"/>
      <c r="AX335" s="1"/>
      <c r="AY335" s="1"/>
      <c r="AZ335" s="1"/>
      <c r="BA335" s="1"/>
      <c r="BB335" s="1"/>
      <c r="BC335" s="1"/>
      <c r="BD335" s="1"/>
      <c r="BE335" s="1"/>
      <c r="BF335" s="1"/>
      <c r="BG335" s="1"/>
      <c r="BH335" s="1"/>
      <c r="BI335" s="1"/>
      <c r="BJ335" s="1"/>
    </row>
    <row r="336" spans="1:62" ht="27.75" customHeight="1" x14ac:dyDescent="0.2">
      <c r="A336" s="5"/>
      <c r="B336" s="58" t="s">
        <v>144</v>
      </c>
      <c r="C336" s="58"/>
      <c r="D336" s="58"/>
      <c r="E336" s="58"/>
      <c r="F336" s="58"/>
      <c r="G336" s="58"/>
      <c r="H336" s="58"/>
      <c r="I336" s="58"/>
      <c r="J336" s="58"/>
      <c r="K336" s="58"/>
      <c r="L336" s="58"/>
      <c r="M336" s="58"/>
      <c r="N336" s="58"/>
      <c r="O336" s="58"/>
      <c r="P336" s="58"/>
      <c r="Q336" s="58"/>
      <c r="R336" s="58"/>
      <c r="S336" s="58"/>
      <c r="T336" s="58"/>
      <c r="U336" s="58"/>
      <c r="V336" s="58"/>
      <c r="W336" s="58"/>
      <c r="X336" s="58"/>
      <c r="Y336" s="58"/>
      <c r="Z336" s="58"/>
      <c r="AA336" s="58"/>
      <c r="AB336" s="58"/>
      <c r="AC336" s="58"/>
      <c r="AD336" s="58"/>
      <c r="AE336" s="58"/>
      <c r="AF336" s="58"/>
      <c r="AG336" s="58"/>
      <c r="AH336" s="58"/>
      <c r="AI336" s="58"/>
      <c r="AJ336" s="58"/>
      <c r="AK336" s="58"/>
      <c r="AL336" s="58"/>
      <c r="AM336" s="58"/>
      <c r="AN336" s="58"/>
      <c r="AO336" s="58"/>
      <c r="AP336" s="58"/>
      <c r="AQ336" s="58"/>
      <c r="AR336" s="58"/>
      <c r="AS336" s="58"/>
      <c r="AT336" s="58"/>
      <c r="AU336" s="58"/>
      <c r="AV336" s="5"/>
      <c r="AW336" s="5"/>
      <c r="AX336" s="5"/>
      <c r="AY336" s="5"/>
      <c r="AZ336" s="5"/>
      <c r="BA336" s="5"/>
      <c r="BB336" s="5"/>
      <c r="BC336" s="5"/>
      <c r="BD336" s="5"/>
      <c r="BE336" s="5"/>
      <c r="BF336" s="5"/>
      <c r="BG336" s="5"/>
      <c r="BH336" s="5"/>
      <c r="BI336" s="7"/>
      <c r="BJ336" s="7"/>
    </row>
    <row r="337" spans="1:62" ht="6.75" customHeight="1" x14ac:dyDescent="0.2">
      <c r="A337" s="5"/>
      <c r="B337" s="62"/>
      <c r="C337" s="48"/>
      <c r="D337" s="48"/>
      <c r="E337" s="48"/>
      <c r="F337" s="48"/>
      <c r="G337" s="48"/>
      <c r="H337" s="48"/>
      <c r="I337" s="48"/>
      <c r="J337" s="48"/>
      <c r="K337" s="48"/>
      <c r="L337" s="48"/>
      <c r="M337" s="48"/>
      <c r="N337" s="48"/>
      <c r="O337" s="48"/>
      <c r="P337" s="48"/>
      <c r="Q337" s="48"/>
      <c r="R337" s="48"/>
      <c r="S337" s="48"/>
      <c r="T337" s="48"/>
      <c r="U337" s="48"/>
      <c r="V337" s="48"/>
      <c r="W337" s="48"/>
      <c r="X337" s="48"/>
      <c r="Y337" s="48"/>
      <c r="Z337" s="48"/>
      <c r="AA337" s="48"/>
      <c r="AB337" s="48"/>
      <c r="AC337" s="48"/>
      <c r="AD337" s="48"/>
      <c r="AE337" s="48"/>
      <c r="AF337" s="48"/>
      <c r="AG337" s="48"/>
      <c r="AH337" s="48"/>
      <c r="AI337" s="48"/>
      <c r="AJ337" s="48"/>
      <c r="AK337" s="48"/>
      <c r="AL337" s="48"/>
      <c r="AM337" s="48"/>
      <c r="AN337" s="48"/>
      <c r="AO337" s="48"/>
      <c r="AP337" s="48"/>
      <c r="AQ337" s="48"/>
      <c r="AR337" s="48"/>
      <c r="AS337" s="48"/>
      <c r="AT337" s="5"/>
      <c r="AU337" s="5"/>
      <c r="AV337" s="5"/>
      <c r="AW337" s="5"/>
      <c r="AX337" s="5"/>
      <c r="AY337" s="5"/>
      <c r="AZ337" s="5"/>
      <c r="BA337" s="5"/>
      <c r="BB337" s="5"/>
      <c r="BC337" s="5"/>
      <c r="BD337" s="5"/>
      <c r="BE337" s="5"/>
      <c r="BF337" s="5"/>
      <c r="BG337" s="5"/>
      <c r="BH337" s="5"/>
      <c r="BI337" s="7"/>
      <c r="BJ337" s="7"/>
    </row>
    <row r="338" spans="1:62" ht="6.75" customHeight="1" x14ac:dyDescent="0.2">
      <c r="A338" s="5"/>
      <c r="B338" s="28"/>
      <c r="AT338" s="5"/>
      <c r="AU338" s="5"/>
      <c r="AV338" s="5"/>
      <c r="AW338" s="5"/>
      <c r="AX338" s="5"/>
      <c r="AY338" s="5"/>
      <c r="AZ338" s="5"/>
      <c r="BA338" s="5"/>
      <c r="BB338" s="5"/>
      <c r="BC338" s="5"/>
      <c r="BD338" s="5"/>
      <c r="BE338" s="5"/>
      <c r="BF338" s="5"/>
      <c r="BG338" s="5"/>
      <c r="BH338" s="5"/>
      <c r="BI338" s="7"/>
      <c r="BJ338" s="7"/>
    </row>
    <row r="339" spans="1:62" ht="6.75" customHeight="1" x14ac:dyDescent="0.2">
      <c r="A339" s="5"/>
      <c r="B339" s="28"/>
      <c r="AT339" s="5"/>
      <c r="AU339" s="5"/>
      <c r="AV339" s="5"/>
      <c r="AW339" s="5"/>
      <c r="AX339" s="5"/>
      <c r="AY339" s="5"/>
      <c r="AZ339" s="5"/>
      <c r="BA339" s="5"/>
      <c r="BB339" s="5"/>
      <c r="BC339" s="5"/>
      <c r="BD339" s="5"/>
      <c r="BE339" s="5"/>
      <c r="BF339" s="5"/>
      <c r="BG339" s="5"/>
      <c r="BH339" s="5"/>
      <c r="BI339" s="7"/>
      <c r="BJ339" s="7"/>
    </row>
    <row r="340" spans="1:62" ht="6.75" customHeight="1" x14ac:dyDescent="0.2">
      <c r="A340" s="5"/>
      <c r="B340" s="28"/>
      <c r="AT340" s="5"/>
      <c r="AU340" s="5"/>
      <c r="AV340" s="5"/>
      <c r="AW340" s="5"/>
      <c r="AX340" s="5"/>
      <c r="AY340" s="5"/>
      <c r="AZ340" s="5"/>
      <c r="BA340" s="5"/>
      <c r="BB340" s="5"/>
      <c r="BC340" s="5"/>
      <c r="BD340" s="5"/>
      <c r="BE340" s="5"/>
      <c r="BF340" s="5"/>
      <c r="BG340" s="5"/>
      <c r="BH340" s="5"/>
      <c r="BI340" s="7"/>
      <c r="BJ340" s="7"/>
    </row>
    <row r="341" spans="1:62" ht="6.75" customHeight="1" x14ac:dyDescent="0.2">
      <c r="A341" s="5"/>
      <c r="B341" s="28"/>
      <c r="AT341" s="5"/>
      <c r="AU341" s="5"/>
      <c r="AV341" s="5"/>
      <c r="AW341" s="5"/>
      <c r="AX341" s="5"/>
      <c r="AY341" s="5"/>
      <c r="AZ341" s="5"/>
      <c r="BA341" s="5"/>
      <c r="BB341" s="5"/>
      <c r="BC341" s="5"/>
      <c r="BD341" s="5"/>
      <c r="BE341" s="5"/>
      <c r="BF341" s="5"/>
      <c r="BG341" s="5"/>
      <c r="BH341" s="5"/>
      <c r="BI341" s="7"/>
      <c r="BJ341" s="7"/>
    </row>
    <row r="342" spans="1:62" ht="18" customHeight="1" x14ac:dyDescent="0.2">
      <c r="A342" s="5"/>
      <c r="B342" s="63" t="s">
        <v>145</v>
      </c>
      <c r="C342" s="63"/>
      <c r="D342" s="63"/>
      <c r="E342" s="63"/>
      <c r="F342" s="63"/>
      <c r="G342" s="63"/>
      <c r="H342" s="180"/>
      <c r="I342" s="180"/>
      <c r="J342" s="180"/>
      <c r="K342" s="180"/>
      <c r="L342" s="180"/>
      <c r="M342" s="180"/>
      <c r="N342" s="180"/>
      <c r="O342" s="180"/>
      <c r="P342" s="180"/>
      <c r="Q342" s="180"/>
      <c r="R342" s="180"/>
      <c r="S342" s="180"/>
      <c r="AT342" s="5"/>
      <c r="AU342" s="5"/>
      <c r="AV342" s="5"/>
      <c r="AW342" s="5"/>
      <c r="AX342" s="5"/>
      <c r="AY342" s="5"/>
      <c r="AZ342" s="5"/>
      <c r="BA342" s="5"/>
      <c r="BB342" s="5"/>
      <c r="BC342" s="5"/>
      <c r="BD342" s="5"/>
      <c r="BE342" s="5"/>
      <c r="BF342" s="5"/>
      <c r="BG342" s="5"/>
      <c r="BH342" s="5"/>
      <c r="BI342" s="7"/>
      <c r="BJ342" s="7"/>
    </row>
    <row r="343" spans="1:62" ht="6.75" customHeight="1" x14ac:dyDescent="0.2">
      <c r="A343" s="5"/>
      <c r="B343" s="28"/>
      <c r="AT343" s="5"/>
      <c r="AU343" s="5"/>
      <c r="AV343" s="5"/>
      <c r="AW343" s="5"/>
      <c r="AX343" s="5"/>
      <c r="AY343" s="5"/>
      <c r="AZ343" s="5"/>
      <c r="BA343" s="5"/>
      <c r="BB343" s="5"/>
      <c r="BC343" s="5"/>
      <c r="BD343" s="5"/>
      <c r="BE343" s="5"/>
      <c r="BF343" s="5"/>
      <c r="BG343" s="5"/>
      <c r="BH343" s="5"/>
      <c r="BI343" s="7"/>
      <c r="BJ343" s="7"/>
    </row>
    <row r="344" spans="1:62" ht="6.75" customHeight="1" x14ac:dyDescent="0.2">
      <c r="A344" s="5"/>
      <c r="B344" s="28"/>
      <c r="AT344" s="5"/>
      <c r="AU344" s="5"/>
      <c r="AV344" s="5"/>
      <c r="AW344" s="5"/>
      <c r="AX344" s="5"/>
      <c r="AY344" s="5"/>
      <c r="AZ344" s="5"/>
      <c r="BA344" s="5"/>
      <c r="BB344" s="5"/>
      <c r="BC344" s="5"/>
      <c r="BD344" s="5"/>
      <c r="BE344" s="5"/>
      <c r="BF344" s="5"/>
      <c r="BG344" s="5"/>
      <c r="BH344" s="5"/>
      <c r="BI344" s="7"/>
      <c r="BJ344" s="7"/>
    </row>
    <row r="345" spans="1:62" ht="14.25" customHeight="1" x14ac:dyDescent="0.2">
      <c r="A345" s="5"/>
      <c r="B345" s="63" t="s">
        <v>7</v>
      </c>
      <c r="C345" s="48"/>
      <c r="D345" s="48"/>
      <c r="E345" s="48"/>
      <c r="F345" s="48"/>
      <c r="G345" s="48"/>
      <c r="H345" s="48"/>
      <c r="I345" s="48"/>
      <c r="J345" s="48"/>
      <c r="K345" s="48"/>
      <c r="L345" s="48"/>
      <c r="M345" s="48"/>
      <c r="N345" s="48"/>
      <c r="O345" s="48"/>
      <c r="P345" s="48"/>
      <c r="Q345" s="48"/>
      <c r="R345" s="48"/>
      <c r="S345" s="48"/>
      <c r="T345" s="48"/>
      <c r="U345" s="48"/>
      <c r="V345" s="48"/>
      <c r="W345" s="48"/>
      <c r="X345" s="48"/>
      <c r="Y345" s="48"/>
      <c r="Z345" s="48"/>
      <c r="AA345" s="48"/>
      <c r="AB345" s="48"/>
      <c r="AC345" s="48"/>
      <c r="AD345" s="48"/>
      <c r="AE345" s="48"/>
      <c r="AF345" s="48"/>
      <c r="AG345" s="48"/>
      <c r="AH345" s="48"/>
      <c r="AI345" s="48"/>
      <c r="AJ345" s="48"/>
      <c r="AK345" s="48"/>
      <c r="AL345" s="48"/>
      <c r="AM345" s="48"/>
      <c r="AN345" s="48"/>
      <c r="AO345" s="48"/>
      <c r="AP345" s="48"/>
      <c r="AQ345" s="48"/>
      <c r="AR345" s="48"/>
      <c r="AS345" s="48"/>
      <c r="AT345" s="5"/>
      <c r="AU345" s="5"/>
      <c r="AV345" s="5"/>
      <c r="AW345" s="5"/>
      <c r="AX345" s="5"/>
      <c r="AY345" s="5"/>
      <c r="AZ345" s="5"/>
      <c r="BA345" s="5"/>
      <c r="BB345" s="5"/>
      <c r="BC345" s="5"/>
      <c r="BD345" s="5"/>
      <c r="BE345" s="5"/>
      <c r="BF345" s="5"/>
      <c r="BG345" s="5"/>
      <c r="BH345" s="5"/>
      <c r="BI345" s="7"/>
      <c r="BJ345" s="7"/>
    </row>
    <row r="346" spans="1:62" ht="14.25" customHeight="1" x14ac:dyDescent="0.2">
      <c r="A346" s="5"/>
      <c r="B346" s="63" t="s">
        <v>8</v>
      </c>
      <c r="C346" s="48"/>
      <c r="D346" s="48"/>
      <c r="E346" s="48"/>
      <c r="F346" s="48"/>
      <c r="G346" s="48"/>
      <c r="H346" s="48"/>
      <c r="I346" s="48"/>
      <c r="J346" s="48"/>
      <c r="K346" s="48"/>
      <c r="L346" s="48"/>
      <c r="M346" s="48"/>
      <c r="N346" s="48"/>
      <c r="O346" s="48"/>
      <c r="P346" s="48"/>
      <c r="Q346" s="48"/>
      <c r="R346" s="48"/>
      <c r="S346" s="48"/>
      <c r="T346" s="48"/>
      <c r="U346" s="48"/>
      <c r="V346" s="48"/>
      <c r="W346" s="48"/>
      <c r="X346" s="48"/>
      <c r="Y346" s="48"/>
      <c r="Z346" s="48"/>
      <c r="AA346" s="48"/>
      <c r="AB346" s="48"/>
      <c r="AC346" s="48"/>
      <c r="AD346" s="48"/>
      <c r="AE346" s="48"/>
      <c r="AF346" s="48"/>
      <c r="AG346" s="48"/>
      <c r="AH346" s="48"/>
      <c r="AI346" s="48"/>
      <c r="AJ346" s="48"/>
      <c r="AK346" s="48"/>
      <c r="AL346" s="48"/>
      <c r="AM346" s="48"/>
      <c r="AN346" s="48"/>
      <c r="AO346" s="48"/>
      <c r="AP346" s="48"/>
      <c r="AQ346" s="48"/>
      <c r="AR346" s="48"/>
      <c r="AS346" s="48"/>
      <c r="AT346" s="5"/>
      <c r="AU346" s="5"/>
      <c r="AV346" s="5"/>
      <c r="AW346" s="5"/>
      <c r="AX346" s="5"/>
      <c r="AY346" s="5"/>
      <c r="AZ346" s="5"/>
      <c r="BA346" s="5"/>
      <c r="BB346" s="5"/>
      <c r="BC346" s="5"/>
      <c r="BD346" s="5"/>
      <c r="BE346" s="5"/>
      <c r="BF346" s="5"/>
      <c r="BG346" s="5"/>
      <c r="BH346" s="5"/>
      <c r="BI346" s="7"/>
      <c r="BJ346" s="7"/>
    </row>
    <row r="347" spans="1:62" ht="14.25" customHeight="1" x14ac:dyDescent="0.2">
      <c r="A347" s="5"/>
      <c r="B347" s="47" t="s">
        <v>9</v>
      </c>
      <c r="C347" s="48"/>
      <c r="D347" s="48"/>
      <c r="E347" s="48"/>
      <c r="F347" s="48"/>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48"/>
      <c r="AG347" s="48"/>
      <c r="AH347" s="48"/>
      <c r="AI347" s="48"/>
      <c r="AJ347" s="48"/>
      <c r="AK347" s="48"/>
      <c r="AL347" s="48"/>
      <c r="AM347" s="48"/>
      <c r="AN347" s="48"/>
      <c r="AO347" s="48"/>
      <c r="AP347" s="48"/>
      <c r="AQ347" s="48"/>
      <c r="AR347" s="48"/>
      <c r="AS347" s="48"/>
      <c r="AT347" s="5"/>
      <c r="AU347" s="5"/>
      <c r="AV347" s="5"/>
      <c r="AW347" s="5"/>
      <c r="AX347" s="5"/>
      <c r="AY347" s="5"/>
      <c r="AZ347" s="5"/>
      <c r="BA347" s="5"/>
      <c r="BB347" s="5"/>
      <c r="BC347" s="5"/>
      <c r="BD347" s="5"/>
      <c r="BE347" s="5"/>
      <c r="BF347" s="5"/>
      <c r="BG347" s="5"/>
      <c r="BH347" s="5"/>
      <c r="BI347" s="7"/>
      <c r="BJ347" s="7"/>
    </row>
    <row r="348" spans="1:62" ht="4.5" customHeight="1" x14ac:dyDescent="0.2">
      <c r="A348" s="5"/>
      <c r="B348" s="65"/>
      <c r="C348" s="48"/>
      <c r="D348" s="48"/>
      <c r="E348" s="48"/>
      <c r="F348" s="48"/>
      <c r="G348" s="48"/>
      <c r="H348" s="48"/>
      <c r="I348" s="48"/>
      <c r="J348" s="48"/>
      <c r="K348" s="48"/>
      <c r="L348" s="48"/>
      <c r="M348" s="48"/>
      <c r="N348" s="48"/>
      <c r="O348" s="48"/>
      <c r="P348" s="48"/>
      <c r="Q348" s="48"/>
      <c r="R348" s="48"/>
      <c r="S348" s="48"/>
      <c r="T348" s="48"/>
      <c r="U348" s="48"/>
      <c r="V348" s="48"/>
      <c r="W348" s="48"/>
      <c r="X348" s="48"/>
      <c r="Y348" s="48"/>
      <c r="Z348" s="48"/>
      <c r="AA348" s="48"/>
      <c r="AB348" s="48"/>
      <c r="AC348" s="48"/>
      <c r="AD348" s="48"/>
      <c r="AE348" s="48"/>
      <c r="AF348" s="48"/>
      <c r="AG348" s="48"/>
      <c r="AH348" s="48"/>
      <c r="AI348" s="48"/>
      <c r="AJ348" s="48"/>
      <c r="AK348" s="48"/>
      <c r="AL348" s="48"/>
      <c r="AM348" s="48"/>
      <c r="AN348" s="48"/>
      <c r="AO348" s="48"/>
      <c r="AP348" s="48"/>
      <c r="AQ348" s="48"/>
      <c r="AR348" s="48"/>
      <c r="AS348" s="48"/>
      <c r="AT348" s="5"/>
      <c r="AU348" s="5"/>
      <c r="AV348" s="5"/>
      <c r="AW348" s="5"/>
      <c r="AX348" s="5"/>
      <c r="AY348" s="5"/>
      <c r="AZ348" s="5"/>
      <c r="BA348" s="5"/>
      <c r="BB348" s="5"/>
      <c r="BC348" s="5"/>
      <c r="BD348" s="5"/>
      <c r="BE348" s="5"/>
      <c r="BF348" s="5"/>
      <c r="BG348" s="5"/>
      <c r="BH348" s="5"/>
      <c r="BI348" s="7"/>
      <c r="BJ348" s="7"/>
    </row>
    <row r="349" spans="1:62" ht="36.75" customHeight="1" x14ac:dyDescent="0.2">
      <c r="A349" s="5"/>
      <c r="B349" s="96" t="s">
        <v>146</v>
      </c>
      <c r="C349" s="48"/>
      <c r="D349" s="48"/>
      <c r="E349" s="48"/>
      <c r="F349" s="48"/>
      <c r="G349" s="48"/>
      <c r="H349" s="48"/>
      <c r="I349" s="48"/>
      <c r="J349" s="48"/>
      <c r="K349" s="48"/>
      <c r="L349" s="48"/>
      <c r="M349" s="48"/>
      <c r="N349" s="48"/>
      <c r="O349" s="48"/>
      <c r="P349" s="48"/>
      <c r="Q349" s="48"/>
      <c r="R349" s="48"/>
      <c r="S349" s="48"/>
      <c r="T349" s="48"/>
      <c r="U349" s="48"/>
      <c r="V349" s="48"/>
      <c r="W349" s="48"/>
      <c r="X349" s="48"/>
      <c r="Y349" s="48"/>
      <c r="Z349" s="48"/>
      <c r="AA349" s="48"/>
      <c r="AB349" s="48"/>
      <c r="AC349" s="48"/>
      <c r="AD349" s="48"/>
      <c r="AE349" s="48"/>
      <c r="AF349" s="48"/>
      <c r="AG349" s="48"/>
      <c r="AH349" s="48"/>
      <c r="AI349" s="48"/>
      <c r="AJ349" s="48"/>
      <c r="AK349" s="48"/>
      <c r="AL349" s="48"/>
      <c r="AM349" s="48"/>
      <c r="AN349" s="48"/>
      <c r="AO349" s="48"/>
      <c r="AP349" s="48"/>
      <c r="AQ349" s="48"/>
      <c r="AR349" s="48"/>
      <c r="AS349" s="48"/>
      <c r="AT349" s="5"/>
      <c r="AU349" s="5"/>
      <c r="AV349" s="5"/>
      <c r="AW349" s="5"/>
      <c r="AX349" s="5"/>
      <c r="AY349" s="5"/>
      <c r="AZ349" s="5"/>
      <c r="BA349" s="5"/>
      <c r="BB349" s="5"/>
      <c r="BC349" s="5"/>
      <c r="BD349" s="5"/>
      <c r="BE349" s="5"/>
      <c r="BF349" s="5"/>
      <c r="BG349" s="5"/>
      <c r="BH349" s="5"/>
      <c r="BI349" s="7"/>
      <c r="BJ349" s="7"/>
    </row>
    <row r="350" spans="1:62" ht="4.5" customHeight="1" x14ac:dyDescent="0.2">
      <c r="A350" s="5"/>
      <c r="B350" s="47"/>
      <c r="C350" s="48"/>
      <c r="D350" s="48"/>
      <c r="E350" s="48"/>
      <c r="F350" s="48"/>
      <c r="G350" s="48"/>
      <c r="H350" s="48"/>
      <c r="I350" s="48"/>
      <c r="J350" s="48"/>
      <c r="K350" s="48"/>
      <c r="L350" s="48"/>
      <c r="M350" s="48"/>
      <c r="N350" s="48"/>
      <c r="O350" s="48"/>
      <c r="P350" s="48"/>
      <c r="Q350" s="48"/>
      <c r="R350" s="48"/>
      <c r="S350" s="48"/>
      <c r="T350" s="48"/>
      <c r="U350" s="48"/>
      <c r="V350" s="48"/>
      <c r="W350" s="48"/>
      <c r="X350" s="48"/>
      <c r="Y350" s="48"/>
      <c r="Z350" s="48"/>
      <c r="AA350" s="48"/>
      <c r="AB350" s="48"/>
      <c r="AC350" s="48"/>
      <c r="AD350" s="48"/>
      <c r="AE350" s="48"/>
      <c r="AF350" s="48"/>
      <c r="AG350" s="48"/>
      <c r="AH350" s="48"/>
      <c r="AI350" s="48"/>
      <c r="AJ350" s="48"/>
      <c r="AK350" s="48"/>
      <c r="AL350" s="48"/>
      <c r="AM350" s="48"/>
      <c r="AN350" s="48"/>
      <c r="AO350" s="48"/>
      <c r="AP350" s="48"/>
      <c r="AQ350" s="48"/>
      <c r="AR350" s="48"/>
      <c r="AS350" s="48"/>
      <c r="AT350" s="5"/>
      <c r="AU350" s="5"/>
      <c r="AV350" s="5"/>
      <c r="AW350" s="5"/>
      <c r="AX350" s="5"/>
      <c r="AY350" s="5"/>
      <c r="AZ350" s="5"/>
      <c r="BA350" s="5"/>
      <c r="BB350" s="5"/>
      <c r="BC350" s="5"/>
      <c r="BD350" s="5"/>
      <c r="BE350" s="5"/>
      <c r="BF350" s="5"/>
      <c r="BG350" s="5"/>
      <c r="BH350" s="5"/>
      <c r="BI350" s="7"/>
      <c r="BJ350" s="7"/>
    </row>
    <row r="351" spans="1:62" ht="50.25" customHeight="1" x14ac:dyDescent="0.2">
      <c r="A351" s="5"/>
      <c r="B351" s="56" t="s">
        <v>147</v>
      </c>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c r="AA351" s="57"/>
      <c r="AB351" s="57"/>
      <c r="AC351" s="57"/>
      <c r="AD351" s="57"/>
      <c r="AE351" s="57"/>
      <c r="AF351" s="57"/>
      <c r="AG351" s="57"/>
      <c r="AH351" s="57"/>
      <c r="AI351" s="57"/>
      <c r="AJ351" s="57"/>
      <c r="AK351" s="57"/>
      <c r="AL351" s="57"/>
      <c r="AM351" s="57"/>
      <c r="AN351" s="57"/>
      <c r="AO351" s="57"/>
      <c r="AP351" s="57"/>
      <c r="AQ351" s="57"/>
      <c r="AR351" s="57"/>
      <c r="AS351" s="57"/>
      <c r="AT351" s="5"/>
      <c r="AU351" s="5"/>
      <c r="AV351" s="5"/>
      <c r="AW351" s="5"/>
      <c r="AX351" s="5"/>
      <c r="AY351" s="5"/>
      <c r="AZ351" s="5"/>
      <c r="BA351" s="5"/>
      <c r="BB351" s="5"/>
      <c r="BC351" s="5"/>
      <c r="BD351" s="5"/>
      <c r="BE351" s="5"/>
      <c r="BF351" s="5"/>
      <c r="BG351" s="5"/>
      <c r="BH351" s="5"/>
      <c r="BI351" s="7"/>
      <c r="BJ351" s="7"/>
    </row>
    <row r="352" spans="1:62" ht="56.25" customHeight="1" x14ac:dyDescent="0.2">
      <c r="A352" s="10"/>
      <c r="B352" s="56" t="s">
        <v>148</v>
      </c>
      <c r="C352" s="56"/>
      <c r="D352" s="56"/>
      <c r="E352" s="56"/>
      <c r="F352" s="56"/>
      <c r="G352" s="56"/>
      <c r="H352" s="56"/>
      <c r="I352" s="56"/>
      <c r="J352" s="56"/>
      <c r="K352" s="56"/>
      <c r="L352" s="56"/>
      <c r="M352" s="56"/>
      <c r="N352" s="56"/>
      <c r="O352" s="56"/>
      <c r="P352" s="56"/>
      <c r="Q352" s="56"/>
      <c r="R352" s="56"/>
      <c r="S352" s="56"/>
      <c r="T352" s="56"/>
      <c r="U352" s="56"/>
      <c r="V352" s="56"/>
      <c r="W352" s="56"/>
      <c r="X352" s="56"/>
      <c r="Y352" s="56"/>
      <c r="Z352" s="56"/>
      <c r="AA352" s="56"/>
      <c r="AB352" s="56"/>
      <c r="AC352" s="56"/>
      <c r="AD352" s="56"/>
      <c r="AE352" s="56"/>
      <c r="AF352" s="56"/>
      <c r="AG352" s="56"/>
      <c r="AH352" s="56"/>
      <c r="AI352" s="56"/>
      <c r="AJ352" s="56"/>
      <c r="AK352" s="56"/>
      <c r="AL352" s="56"/>
      <c r="AM352" s="56"/>
      <c r="AN352" s="56"/>
      <c r="AO352" s="56"/>
      <c r="AP352" s="56"/>
      <c r="AQ352" s="56"/>
      <c r="AR352" s="56"/>
      <c r="AS352" s="56"/>
      <c r="AT352" s="10"/>
      <c r="AU352" s="10"/>
      <c r="AV352" s="10"/>
      <c r="AW352" s="10"/>
      <c r="AX352" s="10"/>
      <c r="AY352" s="10"/>
      <c r="AZ352" s="10"/>
      <c r="BA352" s="10"/>
      <c r="BB352" s="10"/>
      <c r="BC352" s="10"/>
      <c r="BD352" s="10"/>
      <c r="BE352" s="10"/>
      <c r="BF352" s="10"/>
      <c r="BG352" s="10"/>
      <c r="BH352" s="10"/>
      <c r="BI352" s="12"/>
      <c r="BJ352" s="12"/>
    </row>
    <row r="353" spans="1:62" ht="40.5" customHeight="1" x14ac:dyDescent="0.2">
      <c r="A353" s="10"/>
      <c r="B353" s="56" t="s">
        <v>149</v>
      </c>
      <c r="C353" s="56"/>
      <c r="D353" s="56"/>
      <c r="E353" s="56"/>
      <c r="F353" s="56"/>
      <c r="G353" s="56"/>
      <c r="H353" s="56"/>
      <c r="I353" s="56"/>
      <c r="J353" s="56"/>
      <c r="K353" s="56"/>
      <c r="L353" s="56"/>
      <c r="M353" s="56"/>
      <c r="N353" s="56"/>
      <c r="O353" s="56"/>
      <c r="P353" s="56"/>
      <c r="Q353" s="56"/>
      <c r="R353" s="56"/>
      <c r="S353" s="56"/>
      <c r="T353" s="56"/>
      <c r="U353" s="56"/>
      <c r="V353" s="56"/>
      <c r="W353" s="56"/>
      <c r="X353" s="56"/>
      <c r="Y353" s="56"/>
      <c r="Z353" s="56"/>
      <c r="AA353" s="56"/>
      <c r="AB353" s="56"/>
      <c r="AC353" s="56"/>
      <c r="AD353" s="56"/>
      <c r="AE353" s="56"/>
      <c r="AF353" s="56"/>
      <c r="AG353" s="56"/>
      <c r="AH353" s="56"/>
      <c r="AI353" s="56"/>
      <c r="AJ353" s="56"/>
      <c r="AK353" s="56"/>
      <c r="AL353" s="56"/>
      <c r="AM353" s="56"/>
      <c r="AN353" s="56"/>
      <c r="AO353" s="56"/>
      <c r="AP353" s="56"/>
      <c r="AQ353" s="56"/>
      <c r="AR353" s="56"/>
      <c r="AS353" s="56"/>
      <c r="AT353" s="10"/>
      <c r="AU353" s="10"/>
      <c r="AV353" s="10"/>
      <c r="AW353" s="10"/>
      <c r="AX353" s="10"/>
      <c r="AY353" s="10"/>
      <c r="AZ353" s="10"/>
      <c r="BA353" s="10"/>
      <c r="BB353" s="10"/>
      <c r="BC353" s="10"/>
      <c r="BD353" s="10"/>
      <c r="BE353" s="10"/>
      <c r="BF353" s="10"/>
      <c r="BG353" s="10"/>
      <c r="BH353" s="10"/>
      <c r="BI353" s="12"/>
      <c r="BJ353" s="12"/>
    </row>
    <row r="354" spans="1:62" ht="24" customHeight="1" x14ac:dyDescent="0.2">
      <c r="A354" s="5"/>
      <c r="B354" s="56" t="s">
        <v>150</v>
      </c>
      <c r="C354" s="56"/>
      <c r="D354" s="56"/>
      <c r="E354" s="56"/>
      <c r="F354" s="56"/>
      <c r="G354" s="56"/>
      <c r="H354" s="56"/>
      <c r="I354" s="56"/>
      <c r="J354" s="56"/>
      <c r="K354" s="56"/>
      <c r="L354" s="56"/>
      <c r="M354" s="56"/>
      <c r="N354" s="56"/>
      <c r="O354" s="56"/>
      <c r="P354" s="56"/>
      <c r="Q354" s="56"/>
      <c r="R354" s="56"/>
      <c r="S354" s="56"/>
      <c r="T354" s="56"/>
      <c r="U354" s="56"/>
      <c r="V354" s="56"/>
      <c r="W354" s="56"/>
      <c r="X354" s="56"/>
      <c r="Y354" s="56"/>
      <c r="Z354" s="56"/>
      <c r="AA354" s="56"/>
      <c r="AB354" s="56"/>
      <c r="AC354" s="56"/>
      <c r="AD354" s="56"/>
      <c r="AE354" s="56"/>
      <c r="AF354" s="56"/>
      <c r="AG354" s="56"/>
      <c r="AH354" s="56"/>
      <c r="AI354" s="56"/>
      <c r="AJ354" s="56"/>
      <c r="AK354" s="56"/>
      <c r="AL354" s="56"/>
      <c r="AM354" s="56"/>
      <c r="AN354" s="56"/>
      <c r="AO354" s="56"/>
      <c r="AP354" s="56"/>
      <c r="AQ354" s="56"/>
      <c r="AR354" s="56"/>
      <c r="AS354" s="56"/>
      <c r="AT354" s="5"/>
      <c r="AU354" s="5"/>
      <c r="AV354" s="5"/>
      <c r="AW354" s="5"/>
      <c r="AX354" s="5"/>
      <c r="AY354" s="5"/>
      <c r="AZ354" s="5"/>
      <c r="BA354" s="5"/>
      <c r="BB354" s="5"/>
      <c r="BC354" s="5"/>
      <c r="BD354" s="5"/>
      <c r="BE354" s="5"/>
      <c r="BF354" s="5"/>
      <c r="BG354" s="5"/>
      <c r="BH354" s="5"/>
      <c r="BI354" s="7"/>
      <c r="BJ354" s="7"/>
    </row>
    <row r="355" spans="1:62" ht="24" customHeight="1" x14ac:dyDescent="0.2">
      <c r="A355" s="5"/>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3"/>
      <c r="AB355" s="43"/>
      <c r="AC355" s="43"/>
      <c r="AD355" s="43"/>
      <c r="AE355" s="43"/>
      <c r="AF355" s="43"/>
      <c r="AG355" s="43"/>
      <c r="AH355" s="43"/>
      <c r="AI355" s="43"/>
      <c r="AJ355" s="43"/>
      <c r="AK355" s="43"/>
      <c r="AL355" s="43"/>
      <c r="AM355" s="43"/>
      <c r="AN355" s="43"/>
      <c r="AO355" s="43"/>
      <c r="AP355" s="43"/>
      <c r="AQ355" s="43"/>
      <c r="AR355" s="43"/>
      <c r="AS355" s="43"/>
      <c r="AT355" s="5"/>
      <c r="AU355" s="5"/>
      <c r="AV355" s="5"/>
      <c r="AW355" s="5"/>
      <c r="AX355" s="5"/>
      <c r="AY355" s="5"/>
      <c r="AZ355" s="5"/>
      <c r="BA355" s="5"/>
      <c r="BB355" s="5"/>
      <c r="BC355" s="5"/>
      <c r="BD355" s="5"/>
      <c r="BE355" s="5"/>
      <c r="BF355" s="5"/>
      <c r="BG355" s="5"/>
      <c r="BH355" s="5"/>
      <c r="BI355" s="7"/>
      <c r="BJ355" s="7"/>
    </row>
    <row r="356" spans="1:62" ht="24" customHeight="1" x14ac:dyDescent="0.2">
      <c r="A356" s="5"/>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3"/>
      <c r="AB356" s="43"/>
      <c r="AC356" s="43"/>
      <c r="AD356" s="43"/>
      <c r="AE356" s="43"/>
      <c r="AF356" s="43"/>
      <c r="AG356" s="43"/>
      <c r="AH356" s="43"/>
      <c r="AI356" s="43"/>
      <c r="AJ356" s="43"/>
      <c r="AK356" s="43"/>
      <c r="AL356" s="43"/>
      <c r="AM356" s="43"/>
      <c r="AN356" s="43"/>
      <c r="AO356" s="43"/>
      <c r="AP356" s="43"/>
      <c r="AQ356" s="43"/>
      <c r="AR356" s="43"/>
      <c r="AS356" s="43"/>
      <c r="AT356" s="5"/>
      <c r="AU356" s="5"/>
      <c r="AV356" s="5"/>
      <c r="AW356" s="5"/>
      <c r="AX356" s="5"/>
      <c r="AY356" s="5"/>
      <c r="AZ356" s="5"/>
      <c r="BA356" s="5"/>
      <c r="BB356" s="5"/>
      <c r="BC356" s="5"/>
      <c r="BD356" s="5"/>
      <c r="BE356" s="5"/>
      <c r="BF356" s="5"/>
      <c r="BG356" s="5"/>
      <c r="BH356" s="5"/>
      <c r="BI356" s="7"/>
      <c r="BJ356" s="7"/>
    </row>
    <row r="357" spans="1:62" ht="24" customHeight="1" x14ac:dyDescent="0.2">
      <c r="A357" s="5"/>
      <c r="B357" s="179"/>
      <c r="C357" s="179"/>
      <c r="D357" s="179"/>
      <c r="E357" s="179"/>
      <c r="F357" s="179"/>
      <c r="G357" s="179"/>
      <c r="H357" s="179"/>
      <c r="I357" s="179"/>
      <c r="J357" s="179"/>
      <c r="K357" s="179"/>
      <c r="L357" s="179"/>
      <c r="M357" s="179"/>
      <c r="N357" s="179"/>
      <c r="O357" s="179"/>
      <c r="P357" s="179"/>
      <c r="Q357" s="179"/>
      <c r="R357" s="179"/>
      <c r="S357" s="179"/>
      <c r="T357" s="179"/>
      <c r="U357" s="179"/>
      <c r="V357" s="179"/>
      <c r="W357" s="179"/>
      <c r="X357" s="179"/>
      <c r="Y357" s="179"/>
      <c r="Z357" s="179"/>
      <c r="AA357" s="43"/>
      <c r="AB357" s="43"/>
      <c r="AC357" s="43"/>
      <c r="AD357" s="43"/>
      <c r="AE357" s="43"/>
      <c r="AF357" s="43"/>
      <c r="AG357" s="43"/>
      <c r="AH357" s="43"/>
      <c r="AI357" s="43"/>
      <c r="AJ357" s="43"/>
      <c r="AK357" s="43"/>
      <c r="AL357" s="43"/>
      <c r="AM357" s="43"/>
      <c r="AN357" s="43"/>
      <c r="AO357" s="43"/>
      <c r="AP357" s="43"/>
      <c r="AQ357" s="43"/>
      <c r="AR357" s="43"/>
      <c r="AS357" s="43"/>
      <c r="AT357" s="5"/>
      <c r="AU357" s="5"/>
      <c r="AV357" s="5"/>
      <c r="AW357" s="5"/>
      <c r="AX357" s="5"/>
      <c r="AY357" s="5"/>
      <c r="AZ357" s="5"/>
      <c r="BA357" s="5"/>
      <c r="BB357" s="5"/>
      <c r="BC357" s="5"/>
      <c r="BD357" s="5"/>
      <c r="BE357" s="5"/>
      <c r="BF357" s="5"/>
      <c r="BG357" s="5"/>
      <c r="BH357" s="5"/>
      <c r="BI357" s="7"/>
      <c r="BJ357" s="7"/>
    </row>
    <row r="358" spans="1:62" ht="24" customHeight="1" x14ac:dyDescent="0.2">
      <c r="A358" s="5"/>
      <c r="B358" s="96" t="s">
        <v>151</v>
      </c>
      <c r="C358" s="96"/>
      <c r="D358" s="96"/>
      <c r="E358" s="96"/>
      <c r="F358" s="96"/>
      <c r="G358" s="96"/>
      <c r="H358" s="96"/>
      <c r="I358" s="96"/>
      <c r="J358" s="96"/>
      <c r="K358" s="96"/>
      <c r="L358" s="96"/>
      <c r="M358" s="96"/>
      <c r="N358" s="96"/>
      <c r="O358" s="96"/>
      <c r="P358" s="96"/>
      <c r="Q358" s="96"/>
      <c r="R358" s="96"/>
      <c r="S358" s="96"/>
      <c r="T358" s="96"/>
      <c r="U358" s="96"/>
      <c r="V358" s="96"/>
      <c r="W358" s="96"/>
      <c r="X358" s="96"/>
      <c r="Y358" s="96"/>
      <c r="Z358" s="96"/>
      <c r="AA358" s="43"/>
      <c r="AB358" s="43"/>
      <c r="AC358" s="43"/>
      <c r="AD358" s="43"/>
      <c r="AE358" s="43"/>
      <c r="AF358" s="43"/>
      <c r="AG358" s="43"/>
      <c r="AH358" s="43"/>
      <c r="AI358" s="43"/>
      <c r="AJ358" s="43"/>
      <c r="AK358" s="43"/>
      <c r="AL358" s="43"/>
      <c r="AM358" s="43"/>
      <c r="AN358" s="43"/>
      <c r="AO358" s="43"/>
      <c r="AP358" s="43"/>
      <c r="AQ358" s="43"/>
      <c r="AR358" s="43"/>
      <c r="AS358" s="43"/>
      <c r="AT358" s="5"/>
      <c r="AU358" s="5"/>
      <c r="AV358" s="5"/>
      <c r="AW358" s="5"/>
      <c r="AX358" s="5"/>
      <c r="AY358" s="5"/>
      <c r="AZ358" s="5"/>
      <c r="BA358" s="5"/>
      <c r="BB358" s="5"/>
      <c r="BC358" s="5"/>
      <c r="BD358" s="5"/>
      <c r="BE358" s="5"/>
      <c r="BF358" s="5"/>
      <c r="BG358" s="5"/>
      <c r="BH358" s="5"/>
      <c r="BI358" s="7"/>
      <c r="BJ358" s="7"/>
    </row>
    <row r="359" spans="1:62" ht="21.75" customHeight="1" x14ac:dyDescent="0.2">
      <c r="A359" s="5"/>
      <c r="B359" s="96" t="s">
        <v>152</v>
      </c>
      <c r="C359" s="96"/>
      <c r="D359" s="96"/>
      <c r="E359" s="96"/>
      <c r="F359" s="96"/>
      <c r="G359" s="96"/>
      <c r="H359" s="96"/>
      <c r="I359" s="96"/>
      <c r="J359" s="96"/>
      <c r="K359" s="96"/>
      <c r="L359" s="96"/>
      <c r="M359" s="96"/>
      <c r="N359" s="96"/>
      <c r="O359" s="96"/>
      <c r="P359" s="96"/>
      <c r="Q359" s="96"/>
      <c r="R359" s="96"/>
      <c r="S359" s="96"/>
      <c r="T359" s="96"/>
      <c r="U359" s="96"/>
      <c r="V359" s="96"/>
      <c r="W359" s="96"/>
      <c r="X359" s="96"/>
      <c r="Y359" s="96"/>
      <c r="Z359" s="96"/>
      <c r="AA359" s="43"/>
      <c r="AB359" s="43"/>
      <c r="AC359" s="43"/>
      <c r="AD359" s="43"/>
      <c r="AE359" s="43"/>
      <c r="AF359" s="43"/>
      <c r="AG359" s="43"/>
      <c r="AH359" s="43"/>
      <c r="AI359" s="43"/>
      <c r="AJ359" s="43"/>
      <c r="AK359" s="43"/>
      <c r="AL359" s="43"/>
      <c r="AM359" s="43"/>
      <c r="AN359" s="43"/>
      <c r="AO359" s="43"/>
      <c r="AP359" s="43"/>
      <c r="AQ359" s="43"/>
      <c r="AR359" s="43"/>
      <c r="AS359" s="43"/>
      <c r="AT359" s="5"/>
      <c r="AU359" s="5"/>
      <c r="AV359" s="5"/>
      <c r="AW359" s="5"/>
      <c r="AX359" s="5"/>
      <c r="AY359" s="5"/>
      <c r="AZ359" s="5"/>
      <c r="BA359" s="5"/>
      <c r="BB359" s="5"/>
      <c r="BC359" s="5"/>
      <c r="BD359" s="5"/>
      <c r="BE359" s="5"/>
      <c r="BF359" s="5"/>
      <c r="BG359" s="5"/>
      <c r="BH359" s="5"/>
      <c r="BI359" s="7"/>
      <c r="BJ359" s="7"/>
    </row>
    <row r="360" spans="1:62" ht="21.75" customHeight="1" x14ac:dyDescent="0.2">
      <c r="A360" s="5"/>
      <c r="B360" s="96" t="s">
        <v>153</v>
      </c>
      <c r="C360" s="96"/>
      <c r="D360" s="96"/>
      <c r="E360" s="96"/>
      <c r="F360" s="96"/>
      <c r="G360" s="96"/>
      <c r="H360" s="96"/>
      <c r="I360" s="96"/>
      <c r="J360" s="96"/>
      <c r="K360" s="96"/>
      <c r="L360" s="96"/>
      <c r="M360" s="96"/>
      <c r="N360" s="96"/>
      <c r="O360" s="96"/>
      <c r="P360" s="96"/>
      <c r="Q360" s="96"/>
      <c r="R360" s="96"/>
      <c r="S360" s="96"/>
      <c r="T360" s="96"/>
      <c r="U360" s="96"/>
      <c r="V360" s="96"/>
      <c r="W360" s="96"/>
      <c r="X360" s="96"/>
      <c r="Y360" s="96"/>
      <c r="Z360" s="96"/>
      <c r="AA360" s="43"/>
      <c r="AB360" s="43"/>
      <c r="AC360" s="43"/>
      <c r="AD360" s="43"/>
      <c r="AE360" s="43"/>
      <c r="AF360" s="43"/>
      <c r="AG360" s="43"/>
      <c r="AH360" s="43"/>
      <c r="AI360" s="43"/>
      <c r="AJ360" s="43"/>
      <c r="AK360" s="43"/>
      <c r="AL360" s="43"/>
      <c r="AM360" s="43"/>
      <c r="AN360" s="43"/>
      <c r="AO360" s="43"/>
      <c r="AP360" s="43"/>
      <c r="AQ360" s="43"/>
      <c r="AR360" s="43"/>
      <c r="AS360" s="43"/>
      <c r="AT360" s="5"/>
      <c r="AU360" s="5"/>
      <c r="AV360" s="5"/>
      <c r="AW360" s="5"/>
      <c r="AX360" s="5"/>
      <c r="AY360" s="5"/>
      <c r="AZ360" s="5"/>
      <c r="BA360" s="5"/>
      <c r="BB360" s="5"/>
      <c r="BC360" s="5"/>
      <c r="BD360" s="5"/>
      <c r="BE360" s="5"/>
      <c r="BF360" s="5"/>
      <c r="BG360" s="5"/>
      <c r="BH360" s="5"/>
      <c r="BI360" s="7"/>
      <c r="BJ360" s="7"/>
    </row>
    <row r="361" spans="1:62" ht="21.75" customHeight="1" x14ac:dyDescent="0.2">
      <c r="A361" s="5"/>
      <c r="B361" s="96" t="s">
        <v>133</v>
      </c>
      <c r="C361" s="48"/>
      <c r="D361" s="48"/>
      <c r="E361" s="48"/>
      <c r="F361" s="48"/>
      <c r="G361" s="48"/>
      <c r="H361" s="48"/>
      <c r="I361" s="48"/>
      <c r="J361" s="48"/>
      <c r="K361" s="48"/>
      <c r="L361" s="48"/>
      <c r="M361" s="48"/>
      <c r="N361" s="48"/>
      <c r="O361" s="48"/>
      <c r="P361" s="48"/>
      <c r="Q361" s="48"/>
      <c r="R361" s="48"/>
      <c r="S361" s="48"/>
      <c r="T361" s="48"/>
      <c r="U361" s="48"/>
      <c r="V361" s="48"/>
      <c r="W361" s="48"/>
      <c r="X361" s="48"/>
      <c r="Y361" s="48"/>
      <c r="Z361" s="48"/>
      <c r="AA361" s="48"/>
      <c r="AB361" s="48"/>
      <c r="AC361" s="48"/>
      <c r="AD361" s="48"/>
      <c r="AE361" s="48"/>
      <c r="AF361" s="48"/>
      <c r="AG361" s="48"/>
      <c r="AH361" s="48"/>
      <c r="AI361" s="48"/>
      <c r="AJ361" s="48"/>
      <c r="AK361" s="48"/>
      <c r="AL361" s="48"/>
      <c r="AM361" s="48"/>
      <c r="AN361" s="48"/>
      <c r="AO361" s="48"/>
      <c r="AP361" s="48"/>
      <c r="AQ361" s="48"/>
      <c r="AR361" s="48"/>
      <c r="AS361" s="48"/>
      <c r="AT361" s="5"/>
      <c r="AU361" s="5"/>
      <c r="AV361" s="5"/>
      <c r="AW361" s="5"/>
      <c r="AX361" s="5"/>
      <c r="AY361" s="5"/>
      <c r="AZ361" s="5"/>
      <c r="BA361" s="5"/>
      <c r="BB361" s="5"/>
      <c r="BC361" s="5"/>
      <c r="BD361" s="5"/>
      <c r="BE361" s="5"/>
      <c r="BF361" s="5"/>
      <c r="BG361" s="5"/>
      <c r="BH361" s="5"/>
      <c r="BI361" s="7"/>
      <c r="BJ361" s="7"/>
    </row>
    <row r="362" spans="1:62" ht="6" customHeight="1" x14ac:dyDescent="0.2">
      <c r="A362" s="5"/>
      <c r="B362" s="13"/>
      <c r="C362" s="13"/>
      <c r="D362" s="5"/>
      <c r="E362" s="5"/>
      <c r="F362" s="5"/>
      <c r="G362" s="13"/>
      <c r="H362" s="13"/>
      <c r="I362" s="13"/>
      <c r="J362" s="13"/>
      <c r="K362" s="13"/>
      <c r="L362" s="13"/>
      <c r="M362" s="5"/>
      <c r="N362" s="5"/>
      <c r="O362" s="5"/>
      <c r="P362" s="5"/>
      <c r="Q362" s="5"/>
      <c r="R362" s="5"/>
      <c r="S362" s="5"/>
      <c r="T362" s="5"/>
      <c r="U362" s="5"/>
      <c r="V362" s="5"/>
      <c r="W362" s="5"/>
      <c r="X362" s="5"/>
      <c r="Y362" s="5"/>
      <c r="Z362" s="5"/>
      <c r="AA362" s="5"/>
      <c r="AB362" s="5"/>
      <c r="AC362" s="5"/>
      <c r="AD362" s="5"/>
      <c r="AE362" s="5"/>
      <c r="AF362" s="13"/>
      <c r="AG362" s="13"/>
      <c r="AH362" s="13"/>
      <c r="AI362" s="13"/>
      <c r="AJ362" s="13"/>
      <c r="AK362" s="13"/>
      <c r="AL362" s="13"/>
      <c r="AM362" s="13"/>
      <c r="AN362" s="13"/>
      <c r="AO362" s="13"/>
      <c r="AP362" s="13"/>
      <c r="AQ362" s="13"/>
      <c r="AR362" s="13"/>
      <c r="AS362" s="13"/>
      <c r="AT362" s="5"/>
      <c r="AU362" s="5"/>
      <c r="AV362" s="5"/>
      <c r="AW362" s="5"/>
      <c r="AX362" s="5"/>
      <c r="AY362" s="5"/>
      <c r="AZ362" s="5"/>
      <c r="BA362" s="5"/>
      <c r="BB362" s="5"/>
      <c r="BC362" s="5"/>
      <c r="BD362" s="5"/>
      <c r="BE362" s="5"/>
      <c r="BF362" s="5"/>
      <c r="BG362" s="5"/>
      <c r="BH362" s="5"/>
      <c r="BI362" s="7"/>
      <c r="BJ362" s="7"/>
    </row>
    <row r="363" spans="1:62" ht="14.25" customHeight="1" x14ac:dyDescent="0.2">
      <c r="A363" s="1"/>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1"/>
      <c r="AU363" s="1"/>
      <c r="AV363" s="1"/>
      <c r="AW363" s="1"/>
      <c r="AX363" s="1"/>
      <c r="AY363" s="1"/>
      <c r="AZ363" s="1"/>
      <c r="BA363" s="1"/>
      <c r="BB363" s="1"/>
      <c r="BC363" s="1"/>
      <c r="BD363" s="1"/>
      <c r="BE363" s="1"/>
      <c r="BF363" s="1"/>
      <c r="BG363" s="1"/>
      <c r="BH363" s="1"/>
      <c r="BI363" s="1"/>
      <c r="BJ363" s="1"/>
    </row>
    <row r="364" spans="1:62" ht="25.5" customHeight="1" x14ac:dyDescent="0.2">
      <c r="A364" s="1"/>
      <c r="B364" s="178" t="s">
        <v>154</v>
      </c>
      <c r="C364" s="48"/>
      <c r="D364" s="48"/>
      <c r="E364" s="48"/>
      <c r="F364" s="48"/>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1"/>
      <c r="AV364" s="1"/>
      <c r="AW364" s="1"/>
      <c r="AX364" s="1"/>
      <c r="AY364" s="1"/>
      <c r="AZ364" s="1"/>
      <c r="BA364" s="1"/>
      <c r="BB364" s="1"/>
      <c r="BC364" s="1"/>
      <c r="BD364" s="1"/>
      <c r="BE364" s="1"/>
      <c r="BF364" s="1"/>
      <c r="BG364" s="1"/>
      <c r="BH364" s="1"/>
      <c r="BI364" s="1"/>
      <c r="BJ364" s="1"/>
    </row>
    <row r="365" spans="1:62" ht="6" customHeight="1" x14ac:dyDescent="0.2">
      <c r="A365" s="1"/>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1"/>
      <c r="AU365" s="1"/>
      <c r="AV365" s="1"/>
      <c r="AW365" s="1"/>
      <c r="AX365" s="1"/>
      <c r="AY365" s="1"/>
      <c r="AZ365" s="1"/>
      <c r="BA365" s="1"/>
      <c r="BB365" s="1"/>
      <c r="BC365" s="1"/>
      <c r="BD365" s="1"/>
      <c r="BE365" s="1"/>
      <c r="BF365" s="1"/>
      <c r="BG365" s="1"/>
      <c r="BH365" s="1"/>
      <c r="BI365" s="1"/>
      <c r="BJ365" s="1"/>
    </row>
    <row r="366" spans="1:62" ht="14.25" customHeight="1" x14ac:dyDescent="0.2">
      <c r="A366" s="1"/>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1"/>
      <c r="AU366" s="1"/>
      <c r="AV366" s="1"/>
      <c r="AW366" s="1"/>
      <c r="AX366" s="1"/>
      <c r="AY366" s="1"/>
      <c r="AZ366" s="1"/>
      <c r="BA366" s="1"/>
      <c r="BB366" s="1"/>
      <c r="BC366" s="1"/>
      <c r="BD366" s="1"/>
      <c r="BE366" s="1"/>
      <c r="BF366" s="1"/>
      <c r="BG366" s="1"/>
      <c r="BH366" s="1"/>
      <c r="BI366" s="1"/>
      <c r="BJ366" s="1"/>
    </row>
    <row r="367" spans="1:62" ht="14.25" customHeight="1" x14ac:dyDescent="0.2">
      <c r="A367" s="1"/>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1"/>
      <c r="AU367" s="1"/>
      <c r="AV367" s="1"/>
      <c r="AW367" s="1"/>
      <c r="AX367" s="1"/>
      <c r="AY367" s="1"/>
      <c r="AZ367" s="1"/>
      <c r="BA367" s="1"/>
      <c r="BB367" s="1"/>
      <c r="BC367" s="1"/>
      <c r="BD367" s="1"/>
      <c r="BE367" s="1"/>
      <c r="BF367" s="1"/>
      <c r="BG367" s="1"/>
      <c r="BH367" s="1"/>
      <c r="BI367" s="1"/>
      <c r="BJ367" s="1"/>
    </row>
    <row r="368" spans="1:62" ht="14.25" customHeight="1" x14ac:dyDescent="0.2">
      <c r="A368" s="1"/>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1"/>
      <c r="AU368" s="1"/>
      <c r="AV368" s="1"/>
      <c r="AW368" s="1"/>
      <c r="AX368" s="1"/>
      <c r="AY368" s="1"/>
      <c r="AZ368" s="1"/>
      <c r="BA368" s="1"/>
      <c r="BB368" s="1"/>
      <c r="BC368" s="1"/>
      <c r="BD368" s="1"/>
      <c r="BE368" s="1"/>
      <c r="BF368" s="1"/>
      <c r="BG368" s="1"/>
      <c r="BH368" s="1"/>
      <c r="BI368" s="1"/>
      <c r="BJ368" s="1"/>
    </row>
    <row r="369" spans="1:62" ht="14.2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
      <c r="AQ369" s="1"/>
      <c r="AR369" s="1"/>
      <c r="AS369" s="4"/>
      <c r="AT369" s="1"/>
      <c r="AU369" s="1"/>
      <c r="AV369" s="1"/>
      <c r="AW369" s="1"/>
      <c r="AX369" s="1"/>
      <c r="AY369" s="1"/>
      <c r="AZ369" s="1"/>
      <c r="BA369" s="1"/>
      <c r="BB369" s="1"/>
      <c r="BC369" s="1"/>
      <c r="BD369" s="1"/>
      <c r="BE369" s="1"/>
      <c r="BF369" s="1"/>
      <c r="BG369" s="1"/>
      <c r="BH369" s="1"/>
      <c r="BI369" s="1"/>
      <c r="BJ369" s="1"/>
    </row>
    <row r="370" spans="1:62" ht="14.2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
      <c r="AQ370" s="1"/>
      <c r="AR370" s="1"/>
      <c r="AS370" s="4"/>
      <c r="AT370" s="1"/>
      <c r="AU370" s="1"/>
      <c r="AV370" s="1"/>
      <c r="AW370" s="1"/>
      <c r="AX370" s="1"/>
      <c r="AY370" s="1"/>
      <c r="AZ370" s="1"/>
      <c r="BA370" s="1"/>
      <c r="BB370" s="1"/>
      <c r="BC370" s="1"/>
      <c r="BD370" s="1"/>
      <c r="BE370" s="1"/>
      <c r="BF370" s="1"/>
      <c r="BG370" s="1"/>
      <c r="BH370" s="1"/>
      <c r="BI370" s="1"/>
      <c r="BJ370" s="1"/>
    </row>
    <row r="371" spans="1:62" ht="14.2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
      <c r="AQ371" s="1"/>
      <c r="AR371" s="1"/>
      <c r="AS371" s="4"/>
      <c r="AT371" s="1"/>
      <c r="AU371" s="1"/>
      <c r="AV371" s="1"/>
      <c r="AW371" s="1"/>
      <c r="AX371" s="1"/>
      <c r="AY371" s="1"/>
      <c r="AZ371" s="1"/>
      <c r="BA371" s="1"/>
      <c r="BB371" s="1"/>
      <c r="BC371" s="1"/>
      <c r="BD371" s="1"/>
      <c r="BE371" s="1"/>
      <c r="BF371" s="1"/>
      <c r="BG371" s="1"/>
      <c r="BH371" s="1"/>
      <c r="BI371" s="1"/>
      <c r="BJ371" s="1"/>
    </row>
    <row r="372" spans="1:62" ht="14.2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
      <c r="AQ372" s="1"/>
      <c r="AR372" s="1"/>
      <c r="AS372" s="4"/>
      <c r="AT372" s="1"/>
      <c r="AU372" s="1"/>
      <c r="AV372" s="1"/>
      <c r="AW372" s="1"/>
      <c r="AX372" s="1"/>
      <c r="AY372" s="1"/>
      <c r="AZ372" s="1"/>
      <c r="BA372" s="1"/>
      <c r="BB372" s="1"/>
      <c r="BC372" s="1"/>
      <c r="BD372" s="1"/>
      <c r="BE372" s="1"/>
      <c r="BF372" s="1"/>
      <c r="BG372" s="1"/>
      <c r="BH372" s="1"/>
      <c r="BI372" s="1"/>
      <c r="BJ372" s="1"/>
    </row>
    <row r="373" spans="1:62" ht="14.2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
      <c r="AQ373" s="1"/>
      <c r="AR373" s="1"/>
      <c r="AS373" s="4"/>
      <c r="AT373" s="1"/>
      <c r="AU373" s="1"/>
      <c r="AV373" s="1"/>
      <c r="AW373" s="1"/>
      <c r="AX373" s="1"/>
      <c r="AY373" s="1"/>
      <c r="AZ373" s="1"/>
      <c r="BA373" s="1"/>
      <c r="BB373" s="1"/>
      <c r="BC373" s="1"/>
      <c r="BD373" s="1"/>
      <c r="BE373" s="1"/>
      <c r="BF373" s="1"/>
      <c r="BG373" s="1"/>
      <c r="BH373" s="1"/>
      <c r="BI373" s="1"/>
      <c r="BJ373" s="1"/>
    </row>
    <row r="374" spans="1:62" ht="14.2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
      <c r="AQ374" s="1"/>
      <c r="AR374" s="1"/>
      <c r="AS374" s="4"/>
      <c r="AT374" s="1"/>
      <c r="AU374" s="1"/>
      <c r="AV374" s="1"/>
      <c r="AW374" s="1"/>
      <c r="AX374" s="1"/>
      <c r="AY374" s="1"/>
      <c r="AZ374" s="1"/>
      <c r="BA374" s="1"/>
      <c r="BB374" s="1"/>
      <c r="BC374" s="1"/>
      <c r="BD374" s="1"/>
      <c r="BE374" s="1"/>
      <c r="BF374" s="1"/>
      <c r="BG374" s="1"/>
      <c r="BH374" s="1"/>
      <c r="BI374" s="1"/>
      <c r="BJ374" s="1"/>
    </row>
    <row r="375" spans="1:62" ht="14.2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
      <c r="AQ375" s="1"/>
      <c r="AR375" s="1"/>
      <c r="AS375" s="4"/>
      <c r="AT375" s="1"/>
      <c r="AU375" s="1"/>
      <c r="AV375" s="1"/>
      <c r="AW375" s="1"/>
      <c r="AX375" s="1"/>
      <c r="AY375" s="1"/>
      <c r="AZ375" s="1"/>
      <c r="BA375" s="1"/>
      <c r="BB375" s="1"/>
      <c r="BC375" s="1"/>
      <c r="BD375" s="1"/>
      <c r="BE375" s="1"/>
      <c r="BF375" s="1"/>
      <c r="BG375" s="1"/>
      <c r="BH375" s="1"/>
      <c r="BI375" s="1"/>
      <c r="BJ375" s="1"/>
    </row>
    <row r="376" spans="1:62" ht="14.2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
      <c r="AQ376" s="1"/>
      <c r="AR376" s="1"/>
      <c r="AS376" s="4"/>
      <c r="AT376" s="1"/>
      <c r="AU376" s="1"/>
      <c r="AV376" s="1"/>
      <c r="AW376" s="1"/>
      <c r="AX376" s="1"/>
      <c r="AY376" s="1"/>
      <c r="AZ376" s="1"/>
      <c r="BA376" s="1"/>
      <c r="BB376" s="1"/>
      <c r="BC376" s="1"/>
      <c r="BD376" s="1"/>
      <c r="BE376" s="1"/>
      <c r="BF376" s="1"/>
      <c r="BG376" s="1"/>
      <c r="BH376" s="1"/>
      <c r="BI376" s="1"/>
      <c r="BJ376" s="1"/>
    </row>
    <row r="377" spans="1:62" ht="14.2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
      <c r="AQ377" s="1"/>
      <c r="AR377" s="1"/>
      <c r="AS377" s="4"/>
      <c r="AT377" s="1"/>
      <c r="AU377" s="1"/>
      <c r="AV377" s="1"/>
      <c r="AW377" s="1"/>
      <c r="AX377" s="1"/>
      <c r="AY377" s="1"/>
      <c r="AZ377" s="1"/>
      <c r="BA377" s="1"/>
      <c r="BB377" s="1"/>
      <c r="BC377" s="1"/>
      <c r="BD377" s="1"/>
      <c r="BE377" s="1"/>
      <c r="BF377" s="1"/>
      <c r="BG377" s="1"/>
      <c r="BH377" s="1"/>
      <c r="BI377" s="1"/>
      <c r="BJ377" s="1"/>
    </row>
    <row r="378" spans="1:62" ht="14.2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
      <c r="AQ378" s="1"/>
      <c r="AR378" s="1"/>
      <c r="AS378" s="4"/>
      <c r="AT378" s="1"/>
      <c r="AU378" s="1"/>
      <c r="AV378" s="1"/>
      <c r="AW378" s="1"/>
      <c r="AX378" s="1"/>
      <c r="AY378" s="1"/>
      <c r="AZ378" s="1"/>
      <c r="BA378" s="1"/>
      <c r="BB378" s="1"/>
      <c r="BC378" s="1"/>
      <c r="BD378" s="1"/>
      <c r="BE378" s="1"/>
      <c r="BF378" s="1"/>
      <c r="BG378" s="1"/>
      <c r="BH378" s="1"/>
      <c r="BI378" s="1"/>
      <c r="BJ378" s="1"/>
    </row>
    <row r="379" spans="1:62" ht="14.2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
      <c r="AQ379" s="1"/>
      <c r="AR379" s="1"/>
      <c r="AS379" s="4"/>
      <c r="AT379" s="1"/>
      <c r="AU379" s="1"/>
      <c r="AV379" s="1"/>
      <c r="AW379" s="1"/>
      <c r="AX379" s="1"/>
      <c r="AY379" s="1"/>
      <c r="AZ379" s="1"/>
      <c r="BA379" s="1"/>
      <c r="BB379" s="1"/>
      <c r="BC379" s="1"/>
      <c r="BD379" s="1"/>
      <c r="BE379" s="1"/>
      <c r="BF379" s="1"/>
      <c r="BG379" s="1"/>
      <c r="BH379" s="1"/>
      <c r="BI379" s="1"/>
      <c r="BJ379" s="1"/>
    </row>
    <row r="380" spans="1:62" ht="14.2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
      <c r="AQ380" s="1"/>
      <c r="AR380" s="1"/>
      <c r="AS380" s="4"/>
      <c r="AT380" s="1"/>
      <c r="AU380" s="1"/>
      <c r="AV380" s="1"/>
      <c r="AW380" s="1"/>
      <c r="AX380" s="1"/>
      <c r="AY380" s="1"/>
      <c r="AZ380" s="1"/>
      <c r="BA380" s="1"/>
      <c r="BB380" s="1"/>
      <c r="BC380" s="1"/>
      <c r="BD380" s="1"/>
      <c r="BE380" s="1"/>
      <c r="BF380" s="1"/>
      <c r="BG380" s="1"/>
      <c r="BH380" s="1"/>
      <c r="BI380" s="1"/>
      <c r="BJ380" s="1"/>
    </row>
    <row r="381" spans="1:62" ht="14.2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
      <c r="AQ381" s="1"/>
      <c r="AR381" s="1"/>
      <c r="AS381" s="4"/>
      <c r="AT381" s="1"/>
      <c r="AU381" s="1"/>
      <c r="AV381" s="1"/>
      <c r="AW381" s="1"/>
      <c r="AX381" s="1"/>
      <c r="AY381" s="1"/>
      <c r="AZ381" s="1"/>
      <c r="BA381" s="1"/>
      <c r="BB381" s="1"/>
      <c r="BC381" s="1"/>
      <c r="BD381" s="1"/>
      <c r="BE381" s="1"/>
      <c r="BF381" s="1"/>
      <c r="BG381" s="1"/>
      <c r="BH381" s="1"/>
      <c r="BI381" s="1"/>
      <c r="BJ381" s="1"/>
    </row>
    <row r="382" spans="1:62" ht="14.2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
      <c r="AQ382" s="1"/>
      <c r="AR382" s="1"/>
      <c r="AS382" s="4"/>
      <c r="AT382" s="1"/>
      <c r="AU382" s="1"/>
      <c r="AV382" s="1"/>
      <c r="AW382" s="1"/>
      <c r="AX382" s="1"/>
      <c r="AY382" s="1"/>
      <c r="AZ382" s="1"/>
      <c r="BA382" s="1"/>
      <c r="BB382" s="1"/>
      <c r="BC382" s="1"/>
      <c r="BD382" s="1"/>
      <c r="BE382" s="1"/>
      <c r="BF382" s="1"/>
      <c r="BG382" s="1"/>
      <c r="BH382" s="1"/>
      <c r="BI382" s="1"/>
      <c r="BJ382" s="1"/>
    </row>
    <row r="383" spans="1:62" ht="14.2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
      <c r="AQ383" s="1"/>
      <c r="AR383" s="1"/>
      <c r="AS383" s="4"/>
      <c r="AT383" s="1"/>
      <c r="AU383" s="1"/>
      <c r="AV383" s="1"/>
      <c r="AW383" s="1"/>
      <c r="AX383" s="1"/>
      <c r="AY383" s="1"/>
      <c r="AZ383" s="1"/>
      <c r="BA383" s="1"/>
      <c r="BB383" s="1"/>
      <c r="BC383" s="1"/>
      <c r="BD383" s="1"/>
      <c r="BE383" s="1"/>
      <c r="BF383" s="1"/>
      <c r="BG383" s="1"/>
      <c r="BH383" s="1"/>
      <c r="BI383" s="1"/>
      <c r="BJ383" s="1"/>
    </row>
    <row r="384" spans="1:62" ht="14.2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
      <c r="AQ384" s="1"/>
      <c r="AR384" s="1"/>
      <c r="AS384" s="4"/>
      <c r="AT384" s="1"/>
      <c r="AU384" s="1"/>
      <c r="AV384" s="1"/>
      <c r="AW384" s="1"/>
      <c r="AX384" s="1"/>
      <c r="AY384" s="1"/>
      <c r="AZ384" s="1"/>
      <c r="BA384" s="1"/>
      <c r="BB384" s="1"/>
      <c r="BC384" s="1"/>
      <c r="BD384" s="1"/>
      <c r="BE384" s="1"/>
      <c r="BF384" s="1"/>
      <c r="BG384" s="1"/>
      <c r="BH384" s="1"/>
      <c r="BI384" s="1"/>
      <c r="BJ384" s="1"/>
    </row>
    <row r="385" spans="1:62" ht="14.2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
      <c r="AQ385" s="1"/>
      <c r="AR385" s="1"/>
      <c r="AS385" s="4"/>
      <c r="AT385" s="1"/>
      <c r="AU385" s="1"/>
      <c r="AV385" s="1"/>
      <c r="AW385" s="1"/>
      <c r="AX385" s="1"/>
      <c r="AY385" s="1"/>
      <c r="AZ385" s="1"/>
      <c r="BA385" s="1"/>
      <c r="BB385" s="1"/>
      <c r="BC385" s="1"/>
      <c r="BD385" s="1"/>
      <c r="BE385" s="1"/>
      <c r="BF385" s="1"/>
      <c r="BG385" s="1"/>
      <c r="BH385" s="1"/>
      <c r="BI385" s="1"/>
      <c r="BJ385" s="1"/>
    </row>
    <row r="386" spans="1:62" ht="14.2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
      <c r="AQ386" s="1"/>
      <c r="AR386" s="1"/>
      <c r="AS386" s="4"/>
      <c r="AT386" s="1"/>
      <c r="AU386" s="1"/>
      <c r="AV386" s="1"/>
      <c r="AW386" s="1"/>
      <c r="AX386" s="1"/>
      <c r="AY386" s="1"/>
      <c r="AZ386" s="1"/>
      <c r="BA386" s="1"/>
      <c r="BB386" s="1"/>
      <c r="BC386" s="1"/>
      <c r="BD386" s="1"/>
      <c r="BE386" s="1"/>
      <c r="BF386" s="1"/>
      <c r="BG386" s="1"/>
      <c r="BH386" s="1"/>
      <c r="BI386" s="1"/>
      <c r="BJ386" s="1"/>
    </row>
    <row r="387" spans="1:62" ht="14.2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
      <c r="AQ387" s="1"/>
      <c r="AR387" s="1"/>
      <c r="AS387" s="4"/>
      <c r="AT387" s="1"/>
      <c r="AU387" s="1"/>
      <c r="AV387" s="1"/>
      <c r="AW387" s="1"/>
      <c r="AX387" s="1"/>
      <c r="AY387" s="1"/>
      <c r="AZ387" s="1"/>
      <c r="BA387" s="1"/>
      <c r="BB387" s="1"/>
      <c r="BC387" s="1"/>
      <c r="BD387" s="1"/>
      <c r="BE387" s="1"/>
      <c r="BF387" s="1"/>
      <c r="BG387" s="1"/>
      <c r="BH387" s="1"/>
      <c r="BI387" s="1"/>
      <c r="BJ387" s="1"/>
    </row>
    <row r="388" spans="1:62" ht="14.2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
      <c r="AQ388" s="1"/>
      <c r="AR388" s="1"/>
      <c r="AS388" s="4"/>
      <c r="AT388" s="1"/>
      <c r="AU388" s="1"/>
      <c r="AV388" s="1"/>
      <c r="AW388" s="1"/>
      <c r="AX388" s="1"/>
      <c r="AY388" s="1"/>
      <c r="AZ388" s="1"/>
      <c r="BA388" s="1"/>
      <c r="BB388" s="1"/>
      <c r="BC388" s="1"/>
      <c r="BD388" s="1"/>
      <c r="BE388" s="1"/>
      <c r="BF388" s="1"/>
      <c r="BG388" s="1"/>
      <c r="BH388" s="1"/>
      <c r="BI388" s="1"/>
      <c r="BJ388" s="1"/>
    </row>
    <row r="389" spans="1:62" ht="14.2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
      <c r="AQ389" s="1"/>
      <c r="AR389" s="1"/>
      <c r="AS389" s="4"/>
      <c r="AT389" s="1"/>
      <c r="AU389" s="1"/>
      <c r="AV389" s="1"/>
      <c r="AW389" s="1"/>
      <c r="AX389" s="1"/>
      <c r="AY389" s="1"/>
      <c r="AZ389" s="1"/>
      <c r="BA389" s="1"/>
      <c r="BB389" s="1"/>
      <c r="BC389" s="1"/>
      <c r="BD389" s="1"/>
      <c r="BE389" s="1"/>
      <c r="BF389" s="1"/>
      <c r="BG389" s="1"/>
      <c r="BH389" s="1"/>
      <c r="BI389" s="1"/>
      <c r="BJ389" s="1"/>
    </row>
    <row r="390" spans="1:62" ht="14.2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
      <c r="AQ390" s="1"/>
      <c r="AR390" s="1"/>
      <c r="AS390" s="4"/>
      <c r="AT390" s="1"/>
      <c r="AU390" s="1"/>
      <c r="AV390" s="1"/>
      <c r="AW390" s="1"/>
      <c r="AX390" s="1"/>
      <c r="AY390" s="1"/>
      <c r="AZ390" s="1"/>
      <c r="BA390" s="1"/>
      <c r="BB390" s="1"/>
      <c r="BC390" s="1"/>
      <c r="BD390" s="1"/>
      <c r="BE390" s="1"/>
      <c r="BF390" s="1"/>
      <c r="BG390" s="1"/>
      <c r="BH390" s="1"/>
      <c r="BI390" s="1"/>
      <c r="BJ390" s="1"/>
    </row>
    <row r="391" spans="1:62" ht="14.2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
      <c r="AQ391" s="1"/>
      <c r="AR391" s="1"/>
      <c r="AS391" s="4"/>
      <c r="AT391" s="1"/>
      <c r="AU391" s="1"/>
      <c r="AV391" s="1"/>
      <c r="AW391" s="1"/>
      <c r="AX391" s="1"/>
      <c r="AY391" s="1"/>
      <c r="AZ391" s="1"/>
      <c r="BA391" s="1"/>
      <c r="BB391" s="1"/>
      <c r="BC391" s="1"/>
      <c r="BD391" s="1"/>
      <c r="BE391" s="1"/>
      <c r="BF391" s="1"/>
      <c r="BG391" s="1"/>
      <c r="BH391" s="1"/>
      <c r="BI391" s="1"/>
      <c r="BJ391" s="1"/>
    </row>
    <row r="392" spans="1:62" ht="14.2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
      <c r="AQ392" s="1"/>
      <c r="AR392" s="1"/>
      <c r="AS392" s="4"/>
      <c r="AT392" s="1"/>
      <c r="AU392" s="1"/>
      <c r="AV392" s="1"/>
      <c r="AW392" s="1"/>
      <c r="AX392" s="1"/>
      <c r="AY392" s="1"/>
      <c r="AZ392" s="1"/>
      <c r="BA392" s="1"/>
      <c r="BB392" s="1"/>
      <c r="BC392" s="1"/>
      <c r="BD392" s="1"/>
      <c r="BE392" s="1"/>
      <c r="BF392" s="1"/>
      <c r="BG392" s="1"/>
      <c r="BH392" s="1"/>
      <c r="BI392" s="1"/>
      <c r="BJ392" s="1"/>
    </row>
    <row r="393" spans="1:62" ht="14.2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
      <c r="AQ393" s="1"/>
      <c r="AR393" s="1"/>
      <c r="AS393" s="4"/>
      <c r="AT393" s="1"/>
      <c r="AU393" s="1"/>
      <c r="AV393" s="1"/>
      <c r="AW393" s="1"/>
      <c r="AX393" s="1"/>
      <c r="AY393" s="1"/>
      <c r="AZ393" s="1"/>
      <c r="BA393" s="1"/>
      <c r="BB393" s="1"/>
      <c r="BC393" s="1"/>
      <c r="BD393" s="1"/>
      <c r="BE393" s="1"/>
      <c r="BF393" s="1"/>
      <c r="BG393" s="1"/>
      <c r="BH393" s="1"/>
      <c r="BI393" s="1"/>
      <c r="BJ393" s="1"/>
    </row>
    <row r="394" spans="1:62" ht="14.2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
      <c r="AQ394" s="1"/>
      <c r="AR394" s="1"/>
      <c r="AS394" s="4"/>
      <c r="AT394" s="1"/>
      <c r="AU394" s="1"/>
      <c r="AV394" s="1"/>
      <c r="AW394" s="1"/>
      <c r="AX394" s="1"/>
      <c r="AY394" s="1"/>
      <c r="AZ394" s="1"/>
      <c r="BA394" s="1"/>
      <c r="BB394" s="1"/>
      <c r="BC394" s="1"/>
      <c r="BD394" s="1"/>
      <c r="BE394" s="1"/>
      <c r="BF394" s="1"/>
      <c r="BG394" s="1"/>
      <c r="BH394" s="1"/>
      <c r="BI394" s="1"/>
      <c r="BJ394" s="1"/>
    </row>
    <row r="395" spans="1:62" ht="14.2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
      <c r="AQ395" s="1"/>
      <c r="AR395" s="1"/>
      <c r="AS395" s="4"/>
      <c r="AT395" s="1"/>
      <c r="AU395" s="1"/>
      <c r="AV395" s="1"/>
      <c r="AW395" s="1"/>
      <c r="AX395" s="1"/>
      <c r="AY395" s="1"/>
      <c r="AZ395" s="1"/>
      <c r="BA395" s="1"/>
      <c r="BB395" s="1"/>
      <c r="BC395" s="1"/>
      <c r="BD395" s="1"/>
      <c r="BE395" s="1"/>
      <c r="BF395" s="1"/>
      <c r="BG395" s="1"/>
      <c r="BH395" s="1"/>
      <c r="BI395" s="1"/>
      <c r="BJ395" s="1"/>
    </row>
    <row r="396" spans="1:62" ht="14.2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
      <c r="AQ396" s="1"/>
      <c r="AR396" s="1"/>
      <c r="AS396" s="4"/>
      <c r="AT396" s="1"/>
      <c r="AU396" s="1"/>
      <c r="AV396" s="1"/>
      <c r="AW396" s="1"/>
      <c r="AX396" s="1"/>
      <c r="AY396" s="1"/>
      <c r="AZ396" s="1"/>
      <c r="BA396" s="1"/>
      <c r="BB396" s="1"/>
      <c r="BC396" s="1"/>
      <c r="BD396" s="1"/>
      <c r="BE396" s="1"/>
      <c r="BF396" s="1"/>
      <c r="BG396" s="1"/>
      <c r="BH396" s="1"/>
      <c r="BI396" s="1"/>
      <c r="BJ396" s="1"/>
    </row>
    <row r="397" spans="1:62" ht="14.2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
      <c r="AQ397" s="1"/>
      <c r="AR397" s="1"/>
      <c r="AS397" s="4"/>
      <c r="AT397" s="1"/>
      <c r="AU397" s="1"/>
      <c r="AV397" s="1"/>
      <c r="AW397" s="1"/>
      <c r="AX397" s="1"/>
      <c r="AY397" s="1"/>
      <c r="AZ397" s="1"/>
      <c r="BA397" s="1"/>
      <c r="BB397" s="1"/>
      <c r="BC397" s="1"/>
      <c r="BD397" s="1"/>
      <c r="BE397" s="1"/>
      <c r="BF397" s="1"/>
      <c r="BG397" s="1"/>
      <c r="BH397" s="1"/>
      <c r="BI397" s="1"/>
      <c r="BJ397" s="1"/>
    </row>
    <row r="398" spans="1:62" ht="14.2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
      <c r="AQ398" s="1"/>
      <c r="AR398" s="1"/>
      <c r="AS398" s="4"/>
      <c r="AT398" s="1"/>
      <c r="AU398" s="1"/>
      <c r="AV398" s="1"/>
      <c r="AW398" s="1"/>
      <c r="AX398" s="1"/>
      <c r="AY398" s="1"/>
      <c r="AZ398" s="1"/>
      <c r="BA398" s="1"/>
      <c r="BB398" s="1"/>
      <c r="BC398" s="1"/>
      <c r="BD398" s="1"/>
      <c r="BE398" s="1"/>
      <c r="BF398" s="1"/>
      <c r="BG398" s="1"/>
      <c r="BH398" s="1"/>
      <c r="BI398" s="1"/>
      <c r="BJ398" s="1"/>
    </row>
    <row r="399" spans="1:62" ht="14.2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
      <c r="AQ399" s="1"/>
      <c r="AR399" s="1"/>
      <c r="AS399" s="4"/>
      <c r="AT399" s="1"/>
      <c r="AU399" s="1"/>
      <c r="AV399" s="1"/>
      <c r="AW399" s="1"/>
      <c r="AX399" s="1"/>
      <c r="AY399" s="1"/>
      <c r="AZ399" s="1"/>
      <c r="BA399" s="1"/>
      <c r="BB399" s="1"/>
      <c r="BC399" s="1"/>
      <c r="BD399" s="1"/>
      <c r="BE399" s="1"/>
      <c r="BF399" s="1"/>
      <c r="BG399" s="1"/>
      <c r="BH399" s="1"/>
      <c r="BI399" s="1"/>
      <c r="BJ399" s="1"/>
    </row>
    <row r="400" spans="1:62" ht="14.2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
      <c r="AQ400" s="1"/>
      <c r="AR400" s="1"/>
      <c r="AS400" s="4"/>
      <c r="AT400" s="1"/>
      <c r="AU400" s="1"/>
      <c r="AV400" s="1"/>
      <c r="AW400" s="1"/>
      <c r="AX400" s="1"/>
      <c r="AY400" s="1"/>
      <c r="AZ400" s="1"/>
      <c r="BA400" s="1"/>
      <c r="BB400" s="1"/>
      <c r="BC400" s="1"/>
      <c r="BD400" s="1"/>
      <c r="BE400" s="1"/>
      <c r="BF400" s="1"/>
      <c r="BG400" s="1"/>
      <c r="BH400" s="1"/>
      <c r="BI400" s="1"/>
      <c r="BJ400" s="1"/>
    </row>
    <row r="401" spans="1:62" ht="14.2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
      <c r="AQ401" s="1"/>
      <c r="AR401" s="1"/>
      <c r="AS401" s="4"/>
      <c r="AT401" s="1"/>
      <c r="AU401" s="1"/>
      <c r="AV401" s="1"/>
      <c r="AW401" s="1"/>
      <c r="AX401" s="1"/>
      <c r="AY401" s="1"/>
      <c r="AZ401" s="1"/>
      <c r="BA401" s="1"/>
      <c r="BB401" s="1"/>
      <c r="BC401" s="1"/>
      <c r="BD401" s="1"/>
      <c r="BE401" s="1"/>
      <c r="BF401" s="1"/>
      <c r="BG401" s="1"/>
      <c r="BH401" s="1"/>
      <c r="BI401" s="1"/>
      <c r="BJ401" s="1"/>
    </row>
    <row r="402" spans="1:62" ht="14.2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
      <c r="AQ402" s="1"/>
      <c r="AR402" s="1"/>
      <c r="AS402" s="4"/>
      <c r="AT402" s="1"/>
      <c r="AU402" s="1"/>
      <c r="AV402" s="1"/>
      <c r="AW402" s="1"/>
      <c r="AX402" s="1"/>
      <c r="AY402" s="1"/>
      <c r="AZ402" s="1"/>
      <c r="BA402" s="1"/>
      <c r="BB402" s="1"/>
      <c r="BC402" s="1"/>
      <c r="BD402" s="1"/>
      <c r="BE402" s="1"/>
      <c r="BF402" s="1"/>
      <c r="BG402" s="1"/>
      <c r="BH402" s="1"/>
      <c r="BI402" s="1"/>
      <c r="BJ402" s="1"/>
    </row>
    <row r="403" spans="1:62" ht="14.2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
      <c r="AQ403" s="1"/>
      <c r="AR403" s="1"/>
      <c r="AS403" s="4"/>
      <c r="AT403" s="1"/>
      <c r="AU403" s="1"/>
      <c r="AV403" s="1"/>
      <c r="AW403" s="1"/>
      <c r="AX403" s="1"/>
      <c r="AY403" s="1"/>
      <c r="AZ403" s="1"/>
      <c r="BA403" s="1"/>
      <c r="BB403" s="1"/>
      <c r="BC403" s="1"/>
      <c r="BD403" s="1"/>
      <c r="BE403" s="1"/>
      <c r="BF403" s="1"/>
      <c r="BG403" s="1"/>
      <c r="BH403" s="1"/>
      <c r="BI403" s="1"/>
      <c r="BJ403" s="1"/>
    </row>
    <row r="404" spans="1:62" ht="14.2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
      <c r="AQ404" s="1"/>
      <c r="AR404" s="1"/>
      <c r="AS404" s="4"/>
      <c r="AT404" s="1"/>
      <c r="AU404" s="1"/>
      <c r="AV404" s="1"/>
      <c r="AW404" s="1"/>
      <c r="AX404" s="1"/>
      <c r="AY404" s="1"/>
      <c r="AZ404" s="1"/>
      <c r="BA404" s="1"/>
      <c r="BB404" s="1"/>
      <c r="BC404" s="1"/>
      <c r="BD404" s="1"/>
      <c r="BE404" s="1"/>
      <c r="BF404" s="1"/>
      <c r="BG404" s="1"/>
      <c r="BH404" s="1"/>
      <c r="BI404" s="1"/>
      <c r="BJ404" s="1"/>
    </row>
    <row r="405" spans="1:62" ht="14.2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
      <c r="AQ405" s="1"/>
      <c r="AR405" s="1"/>
      <c r="AS405" s="4"/>
      <c r="AT405" s="1"/>
      <c r="AU405" s="1"/>
      <c r="AV405" s="1"/>
      <c r="AW405" s="1"/>
      <c r="AX405" s="1"/>
      <c r="AY405" s="1"/>
      <c r="AZ405" s="1"/>
      <c r="BA405" s="1"/>
      <c r="BB405" s="1"/>
      <c r="BC405" s="1"/>
      <c r="BD405" s="1"/>
      <c r="BE405" s="1"/>
      <c r="BF405" s="1"/>
      <c r="BG405" s="1"/>
      <c r="BH405" s="1"/>
      <c r="BI405" s="1"/>
      <c r="BJ405" s="1"/>
    </row>
    <row r="406" spans="1:62" ht="14.2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
      <c r="AQ406" s="1"/>
      <c r="AR406" s="1"/>
      <c r="AS406" s="4"/>
      <c r="AT406" s="1"/>
      <c r="AU406" s="1"/>
      <c r="AV406" s="1"/>
      <c r="AW406" s="1"/>
      <c r="AX406" s="1"/>
      <c r="AY406" s="1"/>
      <c r="AZ406" s="1"/>
      <c r="BA406" s="1"/>
      <c r="BB406" s="1"/>
      <c r="BC406" s="1"/>
      <c r="BD406" s="1"/>
      <c r="BE406" s="1"/>
      <c r="BF406" s="1"/>
      <c r="BG406" s="1"/>
      <c r="BH406" s="1"/>
      <c r="BI406" s="1"/>
      <c r="BJ406" s="1"/>
    </row>
    <row r="407" spans="1:62" ht="14.2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
      <c r="AQ407" s="1"/>
      <c r="AR407" s="1"/>
      <c r="AS407" s="4"/>
      <c r="AT407" s="1"/>
      <c r="AU407" s="1"/>
      <c r="AV407" s="1"/>
      <c r="AW407" s="1"/>
      <c r="AX407" s="1"/>
      <c r="AY407" s="1"/>
      <c r="AZ407" s="1"/>
      <c r="BA407" s="1"/>
      <c r="BB407" s="1"/>
      <c r="BC407" s="1"/>
      <c r="BD407" s="1"/>
      <c r="BE407" s="1"/>
      <c r="BF407" s="1"/>
      <c r="BG407" s="1"/>
      <c r="BH407" s="1"/>
      <c r="BI407" s="1"/>
      <c r="BJ407" s="1"/>
    </row>
    <row r="408" spans="1:62" ht="14.2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
      <c r="AQ408" s="1"/>
      <c r="AR408" s="1"/>
      <c r="AS408" s="4"/>
      <c r="AT408" s="1"/>
      <c r="AU408" s="1"/>
      <c r="AV408" s="1"/>
      <c r="AW408" s="1"/>
      <c r="AX408" s="1"/>
      <c r="AY408" s="1"/>
      <c r="AZ408" s="1"/>
      <c r="BA408" s="1"/>
      <c r="BB408" s="1"/>
      <c r="BC408" s="1"/>
      <c r="BD408" s="1"/>
      <c r="BE408" s="1"/>
      <c r="BF408" s="1"/>
      <c r="BG408" s="1"/>
      <c r="BH408" s="1"/>
      <c r="BI408" s="1"/>
      <c r="BJ408" s="1"/>
    </row>
    <row r="409" spans="1:62" ht="14.2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
      <c r="AQ409" s="1"/>
      <c r="AR409" s="1"/>
      <c r="AS409" s="4"/>
      <c r="AT409" s="1"/>
      <c r="AU409" s="1"/>
      <c r="AV409" s="1"/>
      <c r="AW409" s="1"/>
      <c r="AX409" s="1"/>
      <c r="AY409" s="1"/>
      <c r="AZ409" s="1"/>
      <c r="BA409" s="1"/>
      <c r="BB409" s="1"/>
      <c r="BC409" s="1"/>
      <c r="BD409" s="1"/>
      <c r="BE409" s="1"/>
      <c r="BF409" s="1"/>
      <c r="BG409" s="1"/>
      <c r="BH409" s="1"/>
      <c r="BI409" s="1"/>
      <c r="BJ409" s="1"/>
    </row>
    <row r="410" spans="1:62" ht="14.2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
      <c r="AQ410" s="1"/>
      <c r="AR410" s="1"/>
      <c r="AS410" s="4"/>
      <c r="AT410" s="1"/>
      <c r="AU410" s="1"/>
      <c r="AV410" s="1"/>
      <c r="AW410" s="1"/>
      <c r="AX410" s="1"/>
      <c r="AY410" s="1"/>
      <c r="AZ410" s="1"/>
      <c r="BA410" s="1"/>
      <c r="BB410" s="1"/>
      <c r="BC410" s="1"/>
      <c r="BD410" s="1"/>
      <c r="BE410" s="1"/>
      <c r="BF410" s="1"/>
      <c r="BG410" s="1"/>
      <c r="BH410" s="1"/>
      <c r="BI410" s="1"/>
      <c r="BJ410" s="1"/>
    </row>
    <row r="411" spans="1:62" ht="14.2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
      <c r="AQ411" s="1"/>
      <c r="AR411" s="1"/>
      <c r="AS411" s="4"/>
      <c r="AT411" s="1"/>
      <c r="AU411" s="1"/>
      <c r="AV411" s="1"/>
      <c r="AW411" s="1"/>
      <c r="AX411" s="1"/>
      <c r="AY411" s="1"/>
      <c r="AZ411" s="1"/>
      <c r="BA411" s="1"/>
      <c r="BB411" s="1"/>
      <c r="BC411" s="1"/>
      <c r="BD411" s="1"/>
      <c r="BE411" s="1"/>
      <c r="BF411" s="1"/>
      <c r="BG411" s="1"/>
      <c r="BH411" s="1"/>
      <c r="BI411" s="1"/>
      <c r="BJ411" s="1"/>
    </row>
    <row r="412" spans="1:62" ht="14.2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
      <c r="AQ412" s="1"/>
      <c r="AR412" s="1"/>
      <c r="AS412" s="4"/>
      <c r="AT412" s="1"/>
      <c r="AU412" s="1"/>
      <c r="AV412" s="1"/>
      <c r="AW412" s="1"/>
      <c r="AX412" s="1"/>
      <c r="AY412" s="1"/>
      <c r="AZ412" s="1"/>
      <c r="BA412" s="1"/>
      <c r="BB412" s="1"/>
      <c r="BC412" s="1"/>
      <c r="BD412" s="1"/>
      <c r="BE412" s="1"/>
      <c r="BF412" s="1"/>
      <c r="BG412" s="1"/>
      <c r="BH412" s="1"/>
      <c r="BI412" s="1"/>
      <c r="BJ412" s="1"/>
    </row>
    <row r="413" spans="1:62" ht="14.2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
      <c r="AQ413" s="1"/>
      <c r="AR413" s="1"/>
      <c r="AS413" s="4"/>
      <c r="AT413" s="1"/>
      <c r="AU413" s="1"/>
      <c r="AV413" s="1"/>
      <c r="AW413" s="1"/>
      <c r="AX413" s="1"/>
      <c r="AY413" s="1"/>
      <c r="AZ413" s="1"/>
      <c r="BA413" s="1"/>
      <c r="BB413" s="1"/>
      <c r="BC413" s="1"/>
      <c r="BD413" s="1"/>
      <c r="BE413" s="1"/>
      <c r="BF413" s="1"/>
      <c r="BG413" s="1"/>
      <c r="BH413" s="1"/>
      <c r="BI413" s="1"/>
      <c r="BJ413" s="1"/>
    </row>
    <row r="414" spans="1:62" ht="14.2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4"/>
      <c r="AT414" s="1"/>
      <c r="AU414" s="1"/>
      <c r="AV414" s="1"/>
      <c r="AW414" s="1"/>
      <c r="AX414" s="1"/>
      <c r="AY414" s="1"/>
      <c r="AZ414" s="1"/>
      <c r="BA414" s="1"/>
      <c r="BB414" s="1"/>
      <c r="BC414" s="1"/>
      <c r="BD414" s="1"/>
      <c r="BE414" s="1"/>
      <c r="BF414" s="1"/>
      <c r="BG414" s="1"/>
      <c r="BH414" s="1"/>
      <c r="BI414" s="1"/>
      <c r="BJ414" s="1"/>
    </row>
    <row r="415" spans="1:62" ht="14.2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4"/>
      <c r="AT415" s="1"/>
      <c r="AU415" s="1"/>
      <c r="AV415" s="1"/>
      <c r="AW415" s="1"/>
      <c r="AX415" s="1"/>
      <c r="AY415" s="1"/>
      <c r="AZ415" s="1"/>
      <c r="BA415" s="1"/>
      <c r="BB415" s="1"/>
      <c r="BC415" s="1"/>
      <c r="BD415" s="1"/>
      <c r="BE415" s="1"/>
      <c r="BF415" s="1"/>
      <c r="BG415" s="1"/>
      <c r="BH415" s="1"/>
      <c r="BI415" s="1"/>
      <c r="BJ415" s="1"/>
    </row>
    <row r="416" spans="1:62" ht="14.2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4"/>
      <c r="AT416" s="1"/>
      <c r="AU416" s="1"/>
      <c r="AV416" s="1"/>
      <c r="AW416" s="1"/>
      <c r="AX416" s="1"/>
      <c r="AY416" s="1"/>
      <c r="AZ416" s="1"/>
      <c r="BA416" s="1"/>
      <c r="BB416" s="1"/>
      <c r="BC416" s="1"/>
      <c r="BD416" s="1"/>
      <c r="BE416" s="1"/>
      <c r="BF416" s="1"/>
      <c r="BG416" s="1"/>
      <c r="BH416" s="1"/>
      <c r="BI416" s="1"/>
      <c r="BJ416" s="1"/>
    </row>
    <row r="417" spans="1:62" ht="14.2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4"/>
      <c r="AT417" s="1"/>
      <c r="AU417" s="1"/>
      <c r="AV417" s="1"/>
      <c r="AW417" s="1"/>
      <c r="AX417" s="1"/>
      <c r="AY417" s="1"/>
      <c r="AZ417" s="1"/>
      <c r="BA417" s="1"/>
      <c r="BB417" s="1"/>
      <c r="BC417" s="1"/>
      <c r="BD417" s="1"/>
      <c r="BE417" s="1"/>
      <c r="BF417" s="1"/>
      <c r="BG417" s="1"/>
      <c r="BH417" s="1"/>
      <c r="BI417" s="1"/>
      <c r="BJ417" s="1"/>
    </row>
    <row r="418" spans="1:62" ht="14.2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4"/>
      <c r="AT418" s="1"/>
      <c r="AU418" s="1"/>
      <c r="AV418" s="1"/>
      <c r="AW418" s="1"/>
      <c r="AX418" s="1"/>
      <c r="AY418" s="1"/>
      <c r="AZ418" s="1"/>
      <c r="BA418" s="1"/>
      <c r="BB418" s="1"/>
      <c r="BC418" s="1"/>
      <c r="BD418" s="1"/>
      <c r="BE418" s="1"/>
      <c r="BF418" s="1"/>
      <c r="BG418" s="1"/>
      <c r="BH418" s="1"/>
      <c r="BI418" s="1"/>
      <c r="BJ418" s="1"/>
    </row>
    <row r="419" spans="1:62" ht="14.2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4"/>
      <c r="AT419" s="1"/>
      <c r="AU419" s="1"/>
      <c r="AV419" s="1"/>
      <c r="AW419" s="1"/>
      <c r="AX419" s="1"/>
      <c r="AY419" s="1"/>
      <c r="AZ419" s="1"/>
      <c r="BA419" s="1"/>
      <c r="BB419" s="1"/>
      <c r="BC419" s="1"/>
      <c r="BD419" s="1"/>
      <c r="BE419" s="1"/>
      <c r="BF419" s="1"/>
      <c r="BG419" s="1"/>
      <c r="BH419" s="1"/>
      <c r="BI419" s="1"/>
      <c r="BJ419" s="1"/>
    </row>
    <row r="420" spans="1:62" ht="14.2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4"/>
      <c r="AT420" s="1"/>
      <c r="AU420" s="1"/>
      <c r="AV420" s="1"/>
      <c r="AW420" s="1"/>
      <c r="AX420" s="1"/>
      <c r="AY420" s="1"/>
      <c r="AZ420" s="1"/>
      <c r="BA420" s="1"/>
      <c r="BB420" s="1"/>
      <c r="BC420" s="1"/>
      <c r="BD420" s="1"/>
      <c r="BE420" s="1"/>
      <c r="BF420" s="1"/>
      <c r="BG420" s="1"/>
      <c r="BH420" s="1"/>
      <c r="BI420" s="1"/>
      <c r="BJ420" s="1"/>
    </row>
    <row r="421" spans="1:62" ht="14.2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4"/>
      <c r="AT421" s="1"/>
      <c r="AU421" s="1"/>
      <c r="AV421" s="1"/>
      <c r="AW421" s="1"/>
      <c r="AX421" s="1"/>
      <c r="AY421" s="1"/>
      <c r="AZ421" s="1"/>
      <c r="BA421" s="1"/>
      <c r="BB421" s="1"/>
      <c r="BC421" s="1"/>
      <c r="BD421" s="1"/>
      <c r="BE421" s="1"/>
      <c r="BF421" s="1"/>
      <c r="BG421" s="1"/>
      <c r="BH421" s="1"/>
      <c r="BI421" s="1"/>
      <c r="BJ421" s="1"/>
    </row>
    <row r="422" spans="1:62" ht="14.2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4"/>
      <c r="AT422" s="1"/>
      <c r="AU422" s="1"/>
      <c r="AV422" s="1"/>
      <c r="AW422" s="1"/>
      <c r="AX422" s="1"/>
      <c r="AY422" s="1"/>
      <c r="AZ422" s="1"/>
      <c r="BA422" s="1"/>
      <c r="BB422" s="1"/>
      <c r="BC422" s="1"/>
      <c r="BD422" s="1"/>
      <c r="BE422" s="1"/>
      <c r="BF422" s="1"/>
      <c r="BG422" s="1"/>
      <c r="BH422" s="1"/>
      <c r="BI422" s="1"/>
      <c r="BJ422" s="1"/>
    </row>
    <row r="423" spans="1:62" ht="14.2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4"/>
      <c r="AT423" s="1"/>
      <c r="AU423" s="1"/>
      <c r="AV423" s="1"/>
      <c r="AW423" s="1"/>
      <c r="AX423" s="1"/>
      <c r="AY423" s="1"/>
      <c r="AZ423" s="1"/>
      <c r="BA423" s="1"/>
      <c r="BB423" s="1"/>
      <c r="BC423" s="1"/>
      <c r="BD423" s="1"/>
      <c r="BE423" s="1"/>
      <c r="BF423" s="1"/>
      <c r="BG423" s="1"/>
      <c r="BH423" s="1"/>
      <c r="BI423" s="1"/>
      <c r="BJ423" s="1"/>
    </row>
    <row r="424" spans="1:62" ht="14.2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
      <c r="AQ424" s="1"/>
      <c r="AR424" s="1"/>
      <c r="AS424" s="4"/>
      <c r="AT424" s="1"/>
      <c r="AU424" s="1"/>
      <c r="AV424" s="1"/>
      <c r="AW424" s="1"/>
      <c r="AX424" s="1"/>
      <c r="AY424" s="1"/>
      <c r="AZ424" s="1"/>
      <c r="BA424" s="1"/>
      <c r="BB424" s="1"/>
      <c r="BC424" s="1"/>
      <c r="BD424" s="1"/>
      <c r="BE424" s="1"/>
      <c r="BF424" s="1"/>
      <c r="BG424" s="1"/>
      <c r="BH424" s="1"/>
      <c r="BI424" s="1"/>
      <c r="BJ424" s="1"/>
    </row>
    <row r="425" spans="1:62" ht="14.2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
      <c r="AQ425" s="1"/>
      <c r="AR425" s="1"/>
      <c r="AS425" s="4"/>
      <c r="AT425" s="1"/>
      <c r="AU425" s="1"/>
      <c r="AV425" s="1"/>
      <c r="AW425" s="1"/>
      <c r="AX425" s="1"/>
      <c r="AY425" s="1"/>
      <c r="AZ425" s="1"/>
      <c r="BA425" s="1"/>
      <c r="BB425" s="1"/>
      <c r="BC425" s="1"/>
      <c r="BD425" s="1"/>
      <c r="BE425" s="1"/>
      <c r="BF425" s="1"/>
      <c r="BG425" s="1"/>
      <c r="BH425" s="1"/>
      <c r="BI425" s="1"/>
      <c r="BJ425" s="1"/>
    </row>
    <row r="426" spans="1:62" ht="14.2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
      <c r="AQ426" s="1"/>
      <c r="AR426" s="1"/>
      <c r="AS426" s="4"/>
      <c r="AT426" s="1"/>
      <c r="AU426" s="1"/>
      <c r="AV426" s="1"/>
      <c r="AW426" s="1"/>
      <c r="AX426" s="1"/>
      <c r="AY426" s="1"/>
      <c r="AZ426" s="1"/>
      <c r="BA426" s="1"/>
      <c r="BB426" s="1"/>
      <c r="BC426" s="1"/>
      <c r="BD426" s="1"/>
      <c r="BE426" s="1"/>
      <c r="BF426" s="1"/>
      <c r="BG426" s="1"/>
      <c r="BH426" s="1"/>
      <c r="BI426" s="1"/>
      <c r="BJ426" s="1"/>
    </row>
    <row r="427" spans="1:62" ht="14.2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
      <c r="AQ427" s="1"/>
      <c r="AR427" s="1"/>
      <c r="AS427" s="4"/>
      <c r="AT427" s="1"/>
      <c r="AU427" s="1"/>
      <c r="AV427" s="1"/>
      <c r="AW427" s="1"/>
      <c r="AX427" s="1"/>
      <c r="AY427" s="1"/>
      <c r="AZ427" s="1"/>
      <c r="BA427" s="1"/>
      <c r="BB427" s="1"/>
      <c r="BC427" s="1"/>
      <c r="BD427" s="1"/>
      <c r="BE427" s="1"/>
      <c r="BF427" s="1"/>
      <c r="BG427" s="1"/>
      <c r="BH427" s="1"/>
      <c r="BI427" s="1"/>
      <c r="BJ427" s="1"/>
    </row>
    <row r="428" spans="1:62" ht="14.2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4"/>
      <c r="AT428" s="1"/>
      <c r="AU428" s="1"/>
      <c r="AV428" s="1"/>
      <c r="AW428" s="1"/>
      <c r="AX428" s="1"/>
      <c r="AY428" s="1"/>
      <c r="AZ428" s="1"/>
      <c r="BA428" s="1"/>
      <c r="BB428" s="1"/>
      <c r="BC428" s="1"/>
      <c r="BD428" s="1"/>
      <c r="BE428" s="1"/>
      <c r="BF428" s="1"/>
      <c r="BG428" s="1"/>
      <c r="BH428" s="1"/>
      <c r="BI428" s="1"/>
      <c r="BJ428" s="1"/>
    </row>
    <row r="429" spans="1:62" ht="14.2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4"/>
      <c r="AT429" s="1"/>
      <c r="AU429" s="1"/>
      <c r="AV429" s="1"/>
      <c r="AW429" s="1"/>
      <c r="AX429" s="1"/>
      <c r="AY429" s="1"/>
      <c r="AZ429" s="1"/>
      <c r="BA429" s="1"/>
      <c r="BB429" s="1"/>
      <c r="BC429" s="1"/>
      <c r="BD429" s="1"/>
      <c r="BE429" s="1"/>
      <c r="BF429" s="1"/>
      <c r="BG429" s="1"/>
      <c r="BH429" s="1"/>
      <c r="BI429" s="1"/>
      <c r="BJ429" s="1"/>
    </row>
    <row r="430" spans="1:62" ht="14.2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4"/>
      <c r="AT430" s="1"/>
      <c r="AU430" s="1"/>
      <c r="AV430" s="1"/>
      <c r="AW430" s="1"/>
      <c r="AX430" s="1"/>
      <c r="AY430" s="1"/>
      <c r="AZ430" s="1"/>
      <c r="BA430" s="1"/>
      <c r="BB430" s="1"/>
      <c r="BC430" s="1"/>
      <c r="BD430" s="1"/>
      <c r="BE430" s="1"/>
      <c r="BF430" s="1"/>
      <c r="BG430" s="1"/>
      <c r="BH430" s="1"/>
      <c r="BI430" s="1"/>
      <c r="BJ430" s="1"/>
    </row>
    <row r="431" spans="1:62" ht="14.2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4"/>
      <c r="AT431" s="1"/>
      <c r="AU431" s="1"/>
      <c r="AV431" s="1"/>
      <c r="AW431" s="1"/>
      <c r="AX431" s="1"/>
      <c r="AY431" s="1"/>
      <c r="AZ431" s="1"/>
      <c r="BA431" s="1"/>
      <c r="BB431" s="1"/>
      <c r="BC431" s="1"/>
      <c r="BD431" s="1"/>
      <c r="BE431" s="1"/>
      <c r="BF431" s="1"/>
      <c r="BG431" s="1"/>
      <c r="BH431" s="1"/>
      <c r="BI431" s="1"/>
      <c r="BJ431" s="1"/>
    </row>
    <row r="432" spans="1:62" ht="14.2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4"/>
      <c r="AT432" s="1"/>
      <c r="AU432" s="1"/>
      <c r="AV432" s="1"/>
      <c r="AW432" s="1"/>
      <c r="AX432" s="1"/>
      <c r="AY432" s="1"/>
      <c r="AZ432" s="1"/>
      <c r="BA432" s="1"/>
      <c r="BB432" s="1"/>
      <c r="BC432" s="1"/>
      <c r="BD432" s="1"/>
      <c r="BE432" s="1"/>
      <c r="BF432" s="1"/>
      <c r="BG432" s="1"/>
      <c r="BH432" s="1"/>
      <c r="BI432" s="1"/>
      <c r="BJ432" s="1"/>
    </row>
    <row r="433" spans="1:62" ht="14.2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4"/>
      <c r="AT433" s="1"/>
      <c r="AU433" s="1"/>
      <c r="AV433" s="1"/>
      <c r="AW433" s="1"/>
      <c r="AX433" s="1"/>
      <c r="AY433" s="1"/>
      <c r="AZ433" s="1"/>
      <c r="BA433" s="1"/>
      <c r="BB433" s="1"/>
      <c r="BC433" s="1"/>
      <c r="BD433" s="1"/>
      <c r="BE433" s="1"/>
      <c r="BF433" s="1"/>
      <c r="BG433" s="1"/>
      <c r="BH433" s="1"/>
      <c r="BI433" s="1"/>
      <c r="BJ433" s="1"/>
    </row>
    <row r="434" spans="1:62" ht="14.2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4"/>
      <c r="AT434" s="1"/>
      <c r="AU434" s="1"/>
      <c r="AV434" s="1"/>
      <c r="AW434" s="1"/>
      <c r="AX434" s="1"/>
      <c r="AY434" s="1"/>
      <c r="AZ434" s="1"/>
      <c r="BA434" s="1"/>
      <c r="BB434" s="1"/>
      <c r="BC434" s="1"/>
      <c r="BD434" s="1"/>
      <c r="BE434" s="1"/>
      <c r="BF434" s="1"/>
      <c r="BG434" s="1"/>
      <c r="BH434" s="1"/>
      <c r="BI434" s="1"/>
      <c r="BJ434" s="1"/>
    </row>
    <row r="435" spans="1:62" ht="14.2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4"/>
      <c r="AT435" s="1"/>
      <c r="AU435" s="1"/>
      <c r="AV435" s="1"/>
      <c r="AW435" s="1"/>
      <c r="AX435" s="1"/>
      <c r="AY435" s="1"/>
      <c r="AZ435" s="1"/>
      <c r="BA435" s="1"/>
      <c r="BB435" s="1"/>
      <c r="BC435" s="1"/>
      <c r="BD435" s="1"/>
      <c r="BE435" s="1"/>
      <c r="BF435" s="1"/>
      <c r="BG435" s="1"/>
      <c r="BH435" s="1"/>
      <c r="BI435" s="1"/>
      <c r="BJ435" s="1"/>
    </row>
    <row r="436" spans="1:62" ht="14.2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4"/>
      <c r="AT436" s="1"/>
      <c r="AU436" s="1"/>
      <c r="AV436" s="1"/>
      <c r="AW436" s="1"/>
      <c r="AX436" s="1"/>
      <c r="AY436" s="1"/>
      <c r="AZ436" s="1"/>
      <c r="BA436" s="1"/>
      <c r="BB436" s="1"/>
      <c r="BC436" s="1"/>
      <c r="BD436" s="1"/>
      <c r="BE436" s="1"/>
      <c r="BF436" s="1"/>
      <c r="BG436" s="1"/>
      <c r="BH436" s="1"/>
      <c r="BI436" s="1"/>
      <c r="BJ436" s="1"/>
    </row>
    <row r="437" spans="1:62" ht="14.2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4"/>
      <c r="AT437" s="1"/>
      <c r="AU437" s="1"/>
      <c r="AV437" s="1"/>
      <c r="AW437" s="1"/>
      <c r="AX437" s="1"/>
      <c r="AY437" s="1"/>
      <c r="AZ437" s="1"/>
      <c r="BA437" s="1"/>
      <c r="BB437" s="1"/>
      <c r="BC437" s="1"/>
      <c r="BD437" s="1"/>
      <c r="BE437" s="1"/>
      <c r="BF437" s="1"/>
      <c r="BG437" s="1"/>
      <c r="BH437" s="1"/>
      <c r="BI437" s="1"/>
      <c r="BJ437" s="1"/>
    </row>
    <row r="438" spans="1:62" ht="14.2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
      <c r="AQ438" s="1"/>
      <c r="AR438" s="1"/>
      <c r="AS438" s="4"/>
      <c r="AT438" s="1"/>
      <c r="AU438" s="1"/>
      <c r="AV438" s="1"/>
      <c r="AW438" s="1"/>
      <c r="AX438" s="1"/>
      <c r="AY438" s="1"/>
      <c r="AZ438" s="1"/>
      <c r="BA438" s="1"/>
      <c r="BB438" s="1"/>
      <c r="BC438" s="1"/>
      <c r="BD438" s="1"/>
      <c r="BE438" s="1"/>
      <c r="BF438" s="1"/>
      <c r="BG438" s="1"/>
      <c r="BH438" s="1"/>
      <c r="BI438" s="1"/>
      <c r="BJ438" s="1"/>
    </row>
    <row r="439" spans="1:62" ht="14.2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
      <c r="AQ439" s="1"/>
      <c r="AR439" s="1"/>
      <c r="AS439" s="4"/>
      <c r="AT439" s="1"/>
      <c r="AU439" s="1"/>
      <c r="AV439" s="1"/>
      <c r="AW439" s="1"/>
      <c r="AX439" s="1"/>
      <c r="AY439" s="1"/>
      <c r="AZ439" s="1"/>
      <c r="BA439" s="1"/>
      <c r="BB439" s="1"/>
      <c r="BC439" s="1"/>
      <c r="BD439" s="1"/>
      <c r="BE439" s="1"/>
      <c r="BF439" s="1"/>
      <c r="BG439" s="1"/>
      <c r="BH439" s="1"/>
      <c r="BI439" s="1"/>
      <c r="BJ439" s="1"/>
    </row>
    <row r="440" spans="1:62" ht="14.2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
      <c r="AQ440" s="1"/>
      <c r="AR440" s="1"/>
      <c r="AS440" s="4"/>
      <c r="AT440" s="1"/>
      <c r="AU440" s="1"/>
      <c r="AV440" s="1"/>
      <c r="AW440" s="1"/>
      <c r="AX440" s="1"/>
      <c r="AY440" s="1"/>
      <c r="AZ440" s="1"/>
      <c r="BA440" s="1"/>
      <c r="BB440" s="1"/>
      <c r="BC440" s="1"/>
      <c r="BD440" s="1"/>
      <c r="BE440" s="1"/>
      <c r="BF440" s="1"/>
      <c r="BG440" s="1"/>
      <c r="BH440" s="1"/>
      <c r="BI440" s="1"/>
      <c r="BJ440" s="1"/>
    </row>
    <row r="441" spans="1:62" ht="14.2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
      <c r="AQ441" s="1"/>
      <c r="AR441" s="1"/>
      <c r="AS441" s="4"/>
      <c r="AT441" s="1"/>
      <c r="AU441" s="1"/>
      <c r="AV441" s="1"/>
      <c r="AW441" s="1"/>
      <c r="AX441" s="1"/>
      <c r="AY441" s="1"/>
      <c r="AZ441" s="1"/>
      <c r="BA441" s="1"/>
      <c r="BB441" s="1"/>
      <c r="BC441" s="1"/>
      <c r="BD441" s="1"/>
      <c r="BE441" s="1"/>
      <c r="BF441" s="1"/>
      <c r="BG441" s="1"/>
      <c r="BH441" s="1"/>
      <c r="BI441" s="1"/>
      <c r="BJ441" s="1"/>
    </row>
    <row r="442" spans="1:62" ht="14.2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
      <c r="AQ442" s="1"/>
      <c r="AR442" s="1"/>
      <c r="AS442" s="4"/>
      <c r="AT442" s="1"/>
      <c r="AU442" s="1"/>
      <c r="AV442" s="1"/>
      <c r="AW442" s="1"/>
      <c r="AX442" s="1"/>
      <c r="AY442" s="1"/>
      <c r="AZ442" s="1"/>
      <c r="BA442" s="1"/>
      <c r="BB442" s="1"/>
      <c r="BC442" s="1"/>
      <c r="BD442" s="1"/>
      <c r="BE442" s="1"/>
      <c r="BF442" s="1"/>
      <c r="BG442" s="1"/>
      <c r="BH442" s="1"/>
      <c r="BI442" s="1"/>
      <c r="BJ442" s="1"/>
    </row>
    <row r="443" spans="1:62" ht="14.2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
      <c r="AQ443" s="1"/>
      <c r="AR443" s="1"/>
      <c r="AS443" s="4"/>
      <c r="AT443" s="1"/>
      <c r="AU443" s="1"/>
      <c r="AV443" s="1"/>
      <c r="AW443" s="1"/>
      <c r="AX443" s="1"/>
      <c r="AY443" s="1"/>
      <c r="AZ443" s="1"/>
      <c r="BA443" s="1"/>
      <c r="BB443" s="1"/>
      <c r="BC443" s="1"/>
      <c r="BD443" s="1"/>
      <c r="BE443" s="1"/>
      <c r="BF443" s="1"/>
      <c r="BG443" s="1"/>
      <c r="BH443" s="1"/>
      <c r="BI443" s="1"/>
      <c r="BJ443" s="1"/>
    </row>
    <row r="444" spans="1:62" ht="14.2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
      <c r="AQ444" s="1"/>
      <c r="AR444" s="1"/>
      <c r="AS444" s="4"/>
      <c r="AT444" s="1"/>
      <c r="AU444" s="1"/>
      <c r="AV444" s="1"/>
      <c r="AW444" s="1"/>
      <c r="AX444" s="1"/>
      <c r="AY444" s="1"/>
      <c r="AZ444" s="1"/>
      <c r="BA444" s="1"/>
      <c r="BB444" s="1"/>
      <c r="BC444" s="1"/>
      <c r="BD444" s="1"/>
      <c r="BE444" s="1"/>
      <c r="BF444" s="1"/>
      <c r="BG444" s="1"/>
      <c r="BH444" s="1"/>
      <c r="BI444" s="1"/>
      <c r="BJ444" s="1"/>
    </row>
    <row r="445" spans="1:62" ht="14.2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
      <c r="AQ445" s="1"/>
      <c r="AR445" s="1"/>
      <c r="AS445" s="4"/>
      <c r="AT445" s="1"/>
      <c r="AU445" s="1"/>
      <c r="AV445" s="1"/>
      <c r="AW445" s="1"/>
      <c r="AX445" s="1"/>
      <c r="AY445" s="1"/>
      <c r="AZ445" s="1"/>
      <c r="BA445" s="1"/>
      <c r="BB445" s="1"/>
      <c r="BC445" s="1"/>
      <c r="BD445" s="1"/>
      <c r="BE445" s="1"/>
      <c r="BF445" s="1"/>
      <c r="BG445" s="1"/>
      <c r="BH445" s="1"/>
      <c r="BI445" s="1"/>
      <c r="BJ445" s="1"/>
    </row>
    <row r="446" spans="1:62" ht="14.2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
      <c r="AQ446" s="1"/>
      <c r="AR446" s="1"/>
      <c r="AS446" s="4"/>
      <c r="AT446" s="1"/>
      <c r="AU446" s="1"/>
      <c r="AV446" s="1"/>
      <c r="AW446" s="1"/>
      <c r="AX446" s="1"/>
      <c r="AY446" s="1"/>
      <c r="AZ446" s="1"/>
      <c r="BA446" s="1"/>
      <c r="BB446" s="1"/>
      <c r="BC446" s="1"/>
      <c r="BD446" s="1"/>
      <c r="BE446" s="1"/>
      <c r="BF446" s="1"/>
      <c r="BG446" s="1"/>
      <c r="BH446" s="1"/>
      <c r="BI446" s="1"/>
      <c r="BJ446" s="1"/>
    </row>
    <row r="447" spans="1:62" ht="14.2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
      <c r="AQ447" s="1"/>
      <c r="AR447" s="1"/>
      <c r="AS447" s="4"/>
      <c r="AT447" s="1"/>
      <c r="AU447" s="1"/>
      <c r="AV447" s="1"/>
      <c r="AW447" s="1"/>
      <c r="AX447" s="1"/>
      <c r="AY447" s="1"/>
      <c r="AZ447" s="1"/>
      <c r="BA447" s="1"/>
      <c r="BB447" s="1"/>
      <c r="BC447" s="1"/>
      <c r="BD447" s="1"/>
      <c r="BE447" s="1"/>
      <c r="BF447" s="1"/>
      <c r="BG447" s="1"/>
      <c r="BH447" s="1"/>
      <c r="BI447" s="1"/>
      <c r="BJ447" s="1"/>
    </row>
    <row r="448" spans="1:62" ht="14.2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
      <c r="AQ448" s="1"/>
      <c r="AR448" s="1"/>
      <c r="AS448" s="4"/>
      <c r="AT448" s="1"/>
      <c r="AU448" s="1"/>
      <c r="AV448" s="1"/>
      <c r="AW448" s="1"/>
      <c r="AX448" s="1"/>
      <c r="AY448" s="1"/>
      <c r="AZ448" s="1"/>
      <c r="BA448" s="1"/>
      <c r="BB448" s="1"/>
      <c r="BC448" s="1"/>
      <c r="BD448" s="1"/>
      <c r="BE448" s="1"/>
      <c r="BF448" s="1"/>
      <c r="BG448" s="1"/>
      <c r="BH448" s="1"/>
      <c r="BI448" s="1"/>
      <c r="BJ448" s="1"/>
    </row>
    <row r="449" spans="1:62" ht="14.2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
      <c r="AQ449" s="1"/>
      <c r="AR449" s="1"/>
      <c r="AS449" s="4"/>
      <c r="AT449" s="1"/>
      <c r="AU449" s="1"/>
      <c r="AV449" s="1"/>
      <c r="AW449" s="1"/>
      <c r="AX449" s="1"/>
      <c r="AY449" s="1"/>
      <c r="AZ449" s="1"/>
      <c r="BA449" s="1"/>
      <c r="BB449" s="1"/>
      <c r="BC449" s="1"/>
      <c r="BD449" s="1"/>
      <c r="BE449" s="1"/>
      <c r="BF449" s="1"/>
      <c r="BG449" s="1"/>
      <c r="BH449" s="1"/>
      <c r="BI449" s="1"/>
      <c r="BJ449" s="1"/>
    </row>
    <row r="450" spans="1:62" ht="14.2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
      <c r="AQ450" s="1"/>
      <c r="AR450" s="1"/>
      <c r="AS450" s="4"/>
      <c r="AT450" s="1"/>
      <c r="AU450" s="1"/>
      <c r="AV450" s="1"/>
      <c r="AW450" s="1"/>
      <c r="AX450" s="1"/>
      <c r="AY450" s="1"/>
      <c r="AZ450" s="1"/>
      <c r="BA450" s="1"/>
      <c r="BB450" s="1"/>
      <c r="BC450" s="1"/>
      <c r="BD450" s="1"/>
      <c r="BE450" s="1"/>
      <c r="BF450" s="1"/>
      <c r="BG450" s="1"/>
      <c r="BH450" s="1"/>
      <c r="BI450" s="1"/>
      <c r="BJ450" s="1"/>
    </row>
    <row r="451" spans="1:62" ht="14.2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
      <c r="AQ451" s="1"/>
      <c r="AR451" s="1"/>
      <c r="AS451" s="4"/>
      <c r="AT451" s="1"/>
      <c r="AU451" s="1"/>
      <c r="AV451" s="1"/>
      <c r="AW451" s="1"/>
      <c r="AX451" s="1"/>
      <c r="AY451" s="1"/>
      <c r="AZ451" s="1"/>
      <c r="BA451" s="1"/>
      <c r="BB451" s="1"/>
      <c r="BC451" s="1"/>
      <c r="BD451" s="1"/>
      <c r="BE451" s="1"/>
      <c r="BF451" s="1"/>
      <c r="BG451" s="1"/>
      <c r="BH451" s="1"/>
      <c r="BI451" s="1"/>
      <c r="BJ451" s="1"/>
    </row>
    <row r="452" spans="1:62" ht="14.2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
      <c r="AQ452" s="1"/>
      <c r="AR452" s="1"/>
      <c r="AS452" s="4"/>
      <c r="AT452" s="1"/>
      <c r="AU452" s="1"/>
      <c r="AV452" s="1"/>
      <c r="AW452" s="1"/>
      <c r="AX452" s="1"/>
      <c r="AY452" s="1"/>
      <c r="AZ452" s="1"/>
      <c r="BA452" s="1"/>
      <c r="BB452" s="1"/>
      <c r="BC452" s="1"/>
      <c r="BD452" s="1"/>
      <c r="BE452" s="1"/>
      <c r="BF452" s="1"/>
      <c r="BG452" s="1"/>
      <c r="BH452" s="1"/>
      <c r="BI452" s="1"/>
      <c r="BJ452" s="1"/>
    </row>
    <row r="453" spans="1:62" ht="14.2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
      <c r="AQ453" s="1"/>
      <c r="AR453" s="1"/>
      <c r="AS453" s="4"/>
      <c r="AT453" s="1"/>
      <c r="AU453" s="1"/>
      <c r="AV453" s="1"/>
      <c r="AW453" s="1"/>
      <c r="AX453" s="1"/>
      <c r="AY453" s="1"/>
      <c r="AZ453" s="1"/>
      <c r="BA453" s="1"/>
      <c r="BB453" s="1"/>
      <c r="BC453" s="1"/>
      <c r="BD453" s="1"/>
      <c r="BE453" s="1"/>
      <c r="BF453" s="1"/>
      <c r="BG453" s="1"/>
      <c r="BH453" s="1"/>
      <c r="BI453" s="1"/>
      <c r="BJ453" s="1"/>
    </row>
    <row r="454" spans="1:62" ht="14.2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
      <c r="AQ454" s="1"/>
      <c r="AR454" s="1"/>
      <c r="AS454" s="4"/>
      <c r="AT454" s="1"/>
      <c r="AU454" s="1"/>
      <c r="AV454" s="1"/>
      <c r="AW454" s="1"/>
      <c r="AX454" s="1"/>
      <c r="AY454" s="1"/>
      <c r="AZ454" s="1"/>
      <c r="BA454" s="1"/>
      <c r="BB454" s="1"/>
      <c r="BC454" s="1"/>
      <c r="BD454" s="1"/>
      <c r="BE454" s="1"/>
      <c r="BF454" s="1"/>
      <c r="BG454" s="1"/>
      <c r="BH454" s="1"/>
      <c r="BI454" s="1"/>
      <c r="BJ454" s="1"/>
    </row>
    <row r="455" spans="1:62" ht="14.2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
      <c r="AQ455" s="1"/>
      <c r="AR455" s="1"/>
      <c r="AS455" s="4"/>
      <c r="AT455" s="1"/>
      <c r="AU455" s="1"/>
      <c r="AV455" s="1"/>
      <c r="AW455" s="1"/>
      <c r="AX455" s="1"/>
      <c r="AY455" s="1"/>
      <c r="AZ455" s="1"/>
      <c r="BA455" s="1"/>
      <c r="BB455" s="1"/>
      <c r="BC455" s="1"/>
      <c r="BD455" s="1"/>
      <c r="BE455" s="1"/>
      <c r="BF455" s="1"/>
      <c r="BG455" s="1"/>
      <c r="BH455" s="1"/>
      <c r="BI455" s="1"/>
      <c r="BJ455" s="1"/>
    </row>
    <row r="456" spans="1:62" ht="14.2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
      <c r="AQ456" s="1"/>
      <c r="AR456" s="1"/>
      <c r="AS456" s="4"/>
      <c r="AT456" s="1"/>
      <c r="AU456" s="1"/>
      <c r="AV456" s="1"/>
      <c r="AW456" s="1"/>
      <c r="AX456" s="1"/>
      <c r="AY456" s="1"/>
      <c r="AZ456" s="1"/>
      <c r="BA456" s="1"/>
      <c r="BB456" s="1"/>
      <c r="BC456" s="1"/>
      <c r="BD456" s="1"/>
      <c r="BE456" s="1"/>
      <c r="BF456" s="1"/>
      <c r="BG456" s="1"/>
      <c r="BH456" s="1"/>
      <c r="BI456" s="1"/>
      <c r="BJ456" s="1"/>
    </row>
    <row r="457" spans="1:62" ht="14.2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
      <c r="AQ457" s="1"/>
      <c r="AR457" s="1"/>
      <c r="AS457" s="4"/>
      <c r="AT457" s="1"/>
      <c r="AU457" s="1"/>
      <c r="AV457" s="1"/>
      <c r="AW457" s="1"/>
      <c r="AX457" s="1"/>
      <c r="AY457" s="1"/>
      <c r="AZ457" s="1"/>
      <c r="BA457" s="1"/>
      <c r="BB457" s="1"/>
      <c r="BC457" s="1"/>
      <c r="BD457" s="1"/>
      <c r="BE457" s="1"/>
      <c r="BF457" s="1"/>
      <c r="BG457" s="1"/>
      <c r="BH457" s="1"/>
      <c r="BI457" s="1"/>
      <c r="BJ457" s="1"/>
    </row>
    <row r="458" spans="1:62" ht="14.2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
      <c r="AQ458" s="1"/>
      <c r="AR458" s="1"/>
      <c r="AS458" s="4"/>
      <c r="AT458" s="1"/>
      <c r="AU458" s="1"/>
      <c r="AV458" s="1"/>
      <c r="AW458" s="1"/>
      <c r="AX458" s="1"/>
      <c r="AY458" s="1"/>
      <c r="AZ458" s="1"/>
      <c r="BA458" s="1"/>
      <c r="BB458" s="1"/>
      <c r="BC458" s="1"/>
      <c r="BD458" s="1"/>
      <c r="BE458" s="1"/>
      <c r="BF458" s="1"/>
      <c r="BG458" s="1"/>
      <c r="BH458" s="1"/>
      <c r="BI458" s="1"/>
      <c r="BJ458" s="1"/>
    </row>
    <row r="459" spans="1:62" ht="14.2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
      <c r="AQ459" s="1"/>
      <c r="AR459" s="1"/>
      <c r="AS459" s="4"/>
      <c r="AT459" s="1"/>
      <c r="AU459" s="1"/>
      <c r="AV459" s="1"/>
      <c r="AW459" s="1"/>
      <c r="AX459" s="1"/>
      <c r="AY459" s="1"/>
      <c r="AZ459" s="1"/>
      <c r="BA459" s="1"/>
      <c r="BB459" s="1"/>
      <c r="BC459" s="1"/>
      <c r="BD459" s="1"/>
      <c r="BE459" s="1"/>
      <c r="BF459" s="1"/>
      <c r="BG459" s="1"/>
      <c r="BH459" s="1"/>
      <c r="BI459" s="1"/>
      <c r="BJ459" s="1"/>
    </row>
    <row r="460" spans="1:62" ht="14.2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
      <c r="AQ460" s="1"/>
      <c r="AR460" s="1"/>
      <c r="AS460" s="4"/>
      <c r="AT460" s="1"/>
      <c r="AU460" s="1"/>
      <c r="AV460" s="1"/>
      <c r="AW460" s="1"/>
      <c r="AX460" s="1"/>
      <c r="AY460" s="1"/>
      <c r="AZ460" s="1"/>
      <c r="BA460" s="1"/>
      <c r="BB460" s="1"/>
      <c r="BC460" s="1"/>
      <c r="BD460" s="1"/>
      <c r="BE460" s="1"/>
      <c r="BF460" s="1"/>
      <c r="BG460" s="1"/>
      <c r="BH460" s="1"/>
      <c r="BI460" s="1"/>
      <c r="BJ460" s="1"/>
    </row>
    <row r="461" spans="1:62" ht="14.2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
      <c r="AQ461" s="1"/>
      <c r="AR461" s="1"/>
      <c r="AS461" s="4"/>
      <c r="AT461" s="1"/>
      <c r="AU461" s="1"/>
      <c r="AV461" s="1"/>
      <c r="AW461" s="1"/>
      <c r="AX461" s="1"/>
      <c r="AY461" s="1"/>
      <c r="AZ461" s="1"/>
      <c r="BA461" s="1"/>
      <c r="BB461" s="1"/>
      <c r="BC461" s="1"/>
      <c r="BD461" s="1"/>
      <c r="BE461" s="1"/>
      <c r="BF461" s="1"/>
      <c r="BG461" s="1"/>
      <c r="BH461" s="1"/>
      <c r="BI461" s="1"/>
      <c r="BJ461" s="1"/>
    </row>
    <row r="462" spans="1:62" ht="14.2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
      <c r="AQ462" s="1"/>
      <c r="AR462" s="1"/>
      <c r="AS462" s="4"/>
      <c r="AT462" s="1"/>
      <c r="AU462" s="1"/>
      <c r="AV462" s="1"/>
      <c r="AW462" s="1"/>
      <c r="AX462" s="1"/>
      <c r="AY462" s="1"/>
      <c r="AZ462" s="1"/>
      <c r="BA462" s="1"/>
      <c r="BB462" s="1"/>
      <c r="BC462" s="1"/>
      <c r="BD462" s="1"/>
      <c r="BE462" s="1"/>
      <c r="BF462" s="1"/>
      <c r="BG462" s="1"/>
      <c r="BH462" s="1"/>
      <c r="BI462" s="1"/>
      <c r="BJ462" s="1"/>
    </row>
    <row r="463" spans="1:62" ht="14.2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
      <c r="AQ463" s="1"/>
      <c r="AR463" s="1"/>
      <c r="AS463" s="4"/>
      <c r="AT463" s="1"/>
      <c r="AU463" s="1"/>
      <c r="AV463" s="1"/>
      <c r="AW463" s="1"/>
      <c r="AX463" s="1"/>
      <c r="AY463" s="1"/>
      <c r="AZ463" s="1"/>
      <c r="BA463" s="1"/>
      <c r="BB463" s="1"/>
      <c r="BC463" s="1"/>
      <c r="BD463" s="1"/>
      <c r="BE463" s="1"/>
      <c r="BF463" s="1"/>
      <c r="BG463" s="1"/>
      <c r="BH463" s="1"/>
      <c r="BI463" s="1"/>
      <c r="BJ463" s="1"/>
    </row>
    <row r="464" spans="1:62" ht="14.2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
      <c r="AQ464" s="1"/>
      <c r="AR464" s="1"/>
      <c r="AS464" s="4"/>
      <c r="AT464" s="1"/>
      <c r="AU464" s="1"/>
      <c r="AV464" s="1"/>
      <c r="AW464" s="1"/>
      <c r="AX464" s="1"/>
      <c r="AY464" s="1"/>
      <c r="AZ464" s="1"/>
      <c r="BA464" s="1"/>
      <c r="BB464" s="1"/>
      <c r="BC464" s="1"/>
      <c r="BD464" s="1"/>
      <c r="BE464" s="1"/>
      <c r="BF464" s="1"/>
      <c r="BG464" s="1"/>
      <c r="BH464" s="1"/>
      <c r="BI464" s="1"/>
      <c r="BJ464" s="1"/>
    </row>
    <row r="465" spans="1:62" ht="14.2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
      <c r="AQ465" s="1"/>
      <c r="AR465" s="1"/>
      <c r="AS465" s="4"/>
      <c r="AT465" s="1"/>
      <c r="AU465" s="1"/>
      <c r="AV465" s="1"/>
      <c r="AW465" s="1"/>
      <c r="AX465" s="1"/>
      <c r="AY465" s="1"/>
      <c r="AZ465" s="1"/>
      <c r="BA465" s="1"/>
      <c r="BB465" s="1"/>
      <c r="BC465" s="1"/>
      <c r="BD465" s="1"/>
      <c r="BE465" s="1"/>
      <c r="BF465" s="1"/>
      <c r="BG465" s="1"/>
      <c r="BH465" s="1"/>
      <c r="BI465" s="1"/>
      <c r="BJ465" s="1"/>
    </row>
    <row r="466" spans="1:62" ht="14.2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
      <c r="AQ466" s="1"/>
      <c r="AR466" s="1"/>
      <c r="AS466" s="4"/>
      <c r="AT466" s="1"/>
      <c r="AU466" s="1"/>
      <c r="AV466" s="1"/>
      <c r="AW466" s="1"/>
      <c r="AX466" s="1"/>
      <c r="AY466" s="1"/>
      <c r="AZ466" s="1"/>
      <c r="BA466" s="1"/>
      <c r="BB466" s="1"/>
      <c r="BC466" s="1"/>
      <c r="BD466" s="1"/>
      <c r="BE466" s="1"/>
      <c r="BF466" s="1"/>
      <c r="BG466" s="1"/>
      <c r="BH466" s="1"/>
      <c r="BI466" s="1"/>
      <c r="BJ466" s="1"/>
    </row>
    <row r="467" spans="1:62" ht="14.2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
      <c r="AQ467" s="1"/>
      <c r="AR467" s="1"/>
      <c r="AS467" s="4"/>
      <c r="AT467" s="1"/>
      <c r="AU467" s="1"/>
      <c r="AV467" s="1"/>
      <c r="AW467" s="1"/>
      <c r="AX467" s="1"/>
      <c r="AY467" s="1"/>
      <c r="AZ467" s="1"/>
      <c r="BA467" s="1"/>
      <c r="BB467" s="1"/>
      <c r="BC467" s="1"/>
      <c r="BD467" s="1"/>
      <c r="BE467" s="1"/>
      <c r="BF467" s="1"/>
      <c r="BG467" s="1"/>
      <c r="BH467" s="1"/>
      <c r="BI467" s="1"/>
      <c r="BJ467" s="1"/>
    </row>
    <row r="468" spans="1:62" ht="14.2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
      <c r="AQ468" s="1"/>
      <c r="AR468" s="1"/>
      <c r="AS468" s="4"/>
      <c r="AT468" s="1"/>
      <c r="AU468" s="1"/>
      <c r="AV468" s="1"/>
      <c r="AW468" s="1"/>
      <c r="AX468" s="1"/>
      <c r="AY468" s="1"/>
      <c r="AZ468" s="1"/>
      <c r="BA468" s="1"/>
      <c r="BB468" s="1"/>
      <c r="BC468" s="1"/>
      <c r="BD468" s="1"/>
      <c r="BE468" s="1"/>
      <c r="BF468" s="1"/>
      <c r="BG468" s="1"/>
      <c r="BH468" s="1"/>
      <c r="BI468" s="1"/>
      <c r="BJ468" s="1"/>
    </row>
    <row r="469" spans="1:62" ht="14.2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
      <c r="AQ469" s="1"/>
      <c r="AR469" s="1"/>
      <c r="AS469" s="4"/>
      <c r="AT469" s="1"/>
      <c r="AU469" s="1"/>
      <c r="AV469" s="1"/>
      <c r="AW469" s="1"/>
      <c r="AX469" s="1"/>
      <c r="AY469" s="1"/>
      <c r="AZ469" s="1"/>
      <c r="BA469" s="1"/>
      <c r="BB469" s="1"/>
      <c r="BC469" s="1"/>
      <c r="BD469" s="1"/>
      <c r="BE469" s="1"/>
      <c r="BF469" s="1"/>
      <c r="BG469" s="1"/>
      <c r="BH469" s="1"/>
      <c r="BI469" s="1"/>
      <c r="BJ469" s="1"/>
    </row>
    <row r="470" spans="1:62" ht="14.2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
      <c r="AQ470" s="1"/>
      <c r="AR470" s="1"/>
      <c r="AS470" s="4"/>
      <c r="AT470" s="1"/>
      <c r="AU470" s="1"/>
      <c r="AV470" s="1"/>
      <c r="AW470" s="1"/>
      <c r="AX470" s="1"/>
      <c r="AY470" s="1"/>
      <c r="AZ470" s="1"/>
      <c r="BA470" s="1"/>
      <c r="BB470" s="1"/>
      <c r="BC470" s="1"/>
      <c r="BD470" s="1"/>
      <c r="BE470" s="1"/>
      <c r="BF470" s="1"/>
      <c r="BG470" s="1"/>
      <c r="BH470" s="1"/>
      <c r="BI470" s="1"/>
      <c r="BJ470" s="1"/>
    </row>
    <row r="471" spans="1:62" ht="14.2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
      <c r="AQ471" s="1"/>
      <c r="AR471" s="1"/>
      <c r="AS471" s="4"/>
      <c r="AT471" s="1"/>
      <c r="AU471" s="1"/>
      <c r="AV471" s="1"/>
      <c r="AW471" s="1"/>
      <c r="AX471" s="1"/>
      <c r="AY471" s="1"/>
      <c r="AZ471" s="1"/>
      <c r="BA471" s="1"/>
      <c r="BB471" s="1"/>
      <c r="BC471" s="1"/>
      <c r="BD471" s="1"/>
      <c r="BE471" s="1"/>
      <c r="BF471" s="1"/>
      <c r="BG471" s="1"/>
      <c r="BH471" s="1"/>
      <c r="BI471" s="1"/>
      <c r="BJ471" s="1"/>
    </row>
    <row r="472" spans="1:62" ht="14.2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
      <c r="AQ472" s="1"/>
      <c r="AR472" s="1"/>
      <c r="AS472" s="4"/>
      <c r="AT472" s="1"/>
      <c r="AU472" s="1"/>
      <c r="AV472" s="1"/>
      <c r="AW472" s="1"/>
      <c r="AX472" s="1"/>
      <c r="AY472" s="1"/>
      <c r="AZ472" s="1"/>
      <c r="BA472" s="1"/>
      <c r="BB472" s="1"/>
      <c r="BC472" s="1"/>
      <c r="BD472" s="1"/>
      <c r="BE472" s="1"/>
      <c r="BF472" s="1"/>
      <c r="BG472" s="1"/>
      <c r="BH472" s="1"/>
      <c r="BI472" s="1"/>
      <c r="BJ472" s="1"/>
    </row>
    <row r="473" spans="1:62" ht="14.2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
      <c r="AQ473" s="1"/>
      <c r="AR473" s="1"/>
      <c r="AS473" s="4"/>
      <c r="AT473" s="1"/>
      <c r="AU473" s="1"/>
      <c r="AV473" s="1"/>
      <c r="AW473" s="1"/>
      <c r="AX473" s="1"/>
      <c r="AY473" s="1"/>
      <c r="AZ473" s="1"/>
      <c r="BA473" s="1"/>
      <c r="BB473" s="1"/>
      <c r="BC473" s="1"/>
      <c r="BD473" s="1"/>
      <c r="BE473" s="1"/>
      <c r="BF473" s="1"/>
      <c r="BG473" s="1"/>
      <c r="BH473" s="1"/>
      <c r="BI473" s="1"/>
      <c r="BJ473" s="1"/>
    </row>
    <row r="474" spans="1:62" ht="14.2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
      <c r="AQ474" s="1"/>
      <c r="AR474" s="1"/>
      <c r="AS474" s="4"/>
      <c r="AT474" s="1"/>
      <c r="AU474" s="1"/>
      <c r="AV474" s="1"/>
      <c r="AW474" s="1"/>
      <c r="AX474" s="1"/>
      <c r="AY474" s="1"/>
      <c r="AZ474" s="1"/>
      <c r="BA474" s="1"/>
      <c r="BB474" s="1"/>
      <c r="BC474" s="1"/>
      <c r="BD474" s="1"/>
      <c r="BE474" s="1"/>
      <c r="BF474" s="1"/>
      <c r="BG474" s="1"/>
      <c r="BH474" s="1"/>
      <c r="BI474" s="1"/>
      <c r="BJ474" s="1"/>
    </row>
    <row r="475" spans="1:62" ht="14.2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
      <c r="AQ475" s="1"/>
      <c r="AR475" s="1"/>
      <c r="AS475" s="4"/>
      <c r="AT475" s="1"/>
      <c r="AU475" s="1"/>
      <c r="AV475" s="1"/>
      <c r="AW475" s="1"/>
      <c r="AX475" s="1"/>
      <c r="AY475" s="1"/>
      <c r="AZ475" s="1"/>
      <c r="BA475" s="1"/>
      <c r="BB475" s="1"/>
      <c r="BC475" s="1"/>
      <c r="BD475" s="1"/>
      <c r="BE475" s="1"/>
      <c r="BF475" s="1"/>
      <c r="BG475" s="1"/>
      <c r="BH475" s="1"/>
      <c r="BI475" s="1"/>
      <c r="BJ475" s="1"/>
    </row>
    <row r="476" spans="1:62" ht="14.2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
      <c r="AQ476" s="1"/>
      <c r="AR476" s="1"/>
      <c r="AS476" s="4"/>
      <c r="AT476" s="1"/>
      <c r="AU476" s="1"/>
      <c r="AV476" s="1"/>
      <c r="AW476" s="1"/>
      <c r="AX476" s="1"/>
      <c r="AY476" s="1"/>
      <c r="AZ476" s="1"/>
      <c r="BA476" s="1"/>
      <c r="BB476" s="1"/>
      <c r="BC476" s="1"/>
      <c r="BD476" s="1"/>
      <c r="BE476" s="1"/>
      <c r="BF476" s="1"/>
      <c r="BG476" s="1"/>
      <c r="BH476" s="1"/>
      <c r="BI476" s="1"/>
      <c r="BJ476" s="1"/>
    </row>
    <row r="477" spans="1:62" ht="14.2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
      <c r="AQ477" s="1"/>
      <c r="AR477" s="1"/>
      <c r="AS477" s="4"/>
      <c r="AT477" s="1"/>
      <c r="AU477" s="1"/>
      <c r="AV477" s="1"/>
      <c r="AW477" s="1"/>
      <c r="AX477" s="1"/>
      <c r="AY477" s="1"/>
      <c r="AZ477" s="1"/>
      <c r="BA477" s="1"/>
      <c r="BB477" s="1"/>
      <c r="BC477" s="1"/>
      <c r="BD477" s="1"/>
      <c r="BE477" s="1"/>
      <c r="BF477" s="1"/>
      <c r="BG477" s="1"/>
      <c r="BH477" s="1"/>
      <c r="BI477" s="1"/>
      <c r="BJ477" s="1"/>
    </row>
    <row r="478" spans="1:62" ht="14.2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
      <c r="AQ478" s="1"/>
      <c r="AR478" s="1"/>
      <c r="AS478" s="4"/>
      <c r="AT478" s="1"/>
      <c r="AU478" s="1"/>
      <c r="AV478" s="1"/>
      <c r="AW478" s="1"/>
      <c r="AX478" s="1"/>
      <c r="AY478" s="1"/>
      <c r="AZ478" s="1"/>
      <c r="BA478" s="1"/>
      <c r="BB478" s="1"/>
      <c r="BC478" s="1"/>
      <c r="BD478" s="1"/>
      <c r="BE478" s="1"/>
      <c r="BF478" s="1"/>
      <c r="BG478" s="1"/>
      <c r="BH478" s="1"/>
      <c r="BI478" s="1"/>
      <c r="BJ478" s="1"/>
    </row>
    <row r="479" spans="1:62" ht="14.2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
      <c r="AQ479" s="1"/>
      <c r="AR479" s="1"/>
      <c r="AS479" s="4"/>
      <c r="AT479" s="1"/>
      <c r="AU479" s="1"/>
      <c r="AV479" s="1"/>
      <c r="AW479" s="1"/>
      <c r="AX479" s="1"/>
      <c r="AY479" s="1"/>
      <c r="AZ479" s="1"/>
      <c r="BA479" s="1"/>
      <c r="BB479" s="1"/>
      <c r="BC479" s="1"/>
      <c r="BD479" s="1"/>
      <c r="BE479" s="1"/>
      <c r="BF479" s="1"/>
      <c r="BG479" s="1"/>
      <c r="BH479" s="1"/>
      <c r="BI479" s="1"/>
      <c r="BJ479" s="1"/>
    </row>
    <row r="480" spans="1:62" ht="14.2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
      <c r="AQ480" s="1"/>
      <c r="AR480" s="1"/>
      <c r="AS480" s="4"/>
      <c r="AT480" s="1"/>
      <c r="AU480" s="1"/>
      <c r="AV480" s="1"/>
      <c r="AW480" s="1"/>
      <c r="AX480" s="1"/>
      <c r="AY480" s="1"/>
      <c r="AZ480" s="1"/>
      <c r="BA480" s="1"/>
      <c r="BB480" s="1"/>
      <c r="BC480" s="1"/>
      <c r="BD480" s="1"/>
      <c r="BE480" s="1"/>
      <c r="BF480" s="1"/>
      <c r="BG480" s="1"/>
      <c r="BH480" s="1"/>
      <c r="BI480" s="1"/>
      <c r="BJ480" s="1"/>
    </row>
    <row r="481" spans="1:62" ht="14.2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
      <c r="AQ481" s="1"/>
      <c r="AR481" s="1"/>
      <c r="AS481" s="4"/>
      <c r="AT481" s="1"/>
      <c r="AU481" s="1"/>
      <c r="AV481" s="1"/>
      <c r="AW481" s="1"/>
      <c r="AX481" s="1"/>
      <c r="AY481" s="1"/>
      <c r="AZ481" s="1"/>
      <c r="BA481" s="1"/>
      <c r="BB481" s="1"/>
      <c r="BC481" s="1"/>
      <c r="BD481" s="1"/>
      <c r="BE481" s="1"/>
      <c r="BF481" s="1"/>
      <c r="BG481" s="1"/>
      <c r="BH481" s="1"/>
      <c r="BI481" s="1"/>
      <c r="BJ481" s="1"/>
    </row>
    <row r="482" spans="1:62" ht="14.2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
      <c r="AQ482" s="1"/>
      <c r="AR482" s="1"/>
      <c r="AS482" s="4"/>
      <c r="AT482" s="1"/>
      <c r="AU482" s="1"/>
      <c r="AV482" s="1"/>
      <c r="AW482" s="1"/>
      <c r="AX482" s="1"/>
      <c r="AY482" s="1"/>
      <c r="AZ482" s="1"/>
      <c r="BA482" s="1"/>
      <c r="BB482" s="1"/>
      <c r="BC482" s="1"/>
      <c r="BD482" s="1"/>
      <c r="BE482" s="1"/>
      <c r="BF482" s="1"/>
      <c r="BG482" s="1"/>
      <c r="BH482" s="1"/>
      <c r="BI482" s="1"/>
      <c r="BJ482" s="1"/>
    </row>
    <row r="483" spans="1:62" ht="14.2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
      <c r="AQ483" s="1"/>
      <c r="AR483" s="1"/>
      <c r="AS483" s="4"/>
      <c r="AT483" s="1"/>
      <c r="AU483" s="1"/>
      <c r="AV483" s="1"/>
      <c r="AW483" s="1"/>
      <c r="AX483" s="1"/>
      <c r="AY483" s="1"/>
      <c r="AZ483" s="1"/>
      <c r="BA483" s="1"/>
      <c r="BB483" s="1"/>
      <c r="BC483" s="1"/>
      <c r="BD483" s="1"/>
      <c r="BE483" s="1"/>
      <c r="BF483" s="1"/>
      <c r="BG483" s="1"/>
      <c r="BH483" s="1"/>
      <c r="BI483" s="1"/>
      <c r="BJ483" s="1"/>
    </row>
    <row r="484" spans="1:62" ht="14.2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
      <c r="AQ484" s="1"/>
      <c r="AR484" s="1"/>
      <c r="AS484" s="4"/>
      <c r="AT484" s="1"/>
      <c r="AU484" s="1"/>
      <c r="AV484" s="1"/>
      <c r="AW484" s="1"/>
      <c r="AX484" s="1"/>
      <c r="AY484" s="1"/>
      <c r="AZ484" s="1"/>
      <c r="BA484" s="1"/>
      <c r="BB484" s="1"/>
      <c r="BC484" s="1"/>
      <c r="BD484" s="1"/>
      <c r="BE484" s="1"/>
      <c r="BF484" s="1"/>
      <c r="BG484" s="1"/>
      <c r="BH484" s="1"/>
      <c r="BI484" s="1"/>
      <c r="BJ484" s="1"/>
    </row>
    <row r="485" spans="1:62" ht="14.2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
      <c r="AQ485" s="1"/>
      <c r="AR485" s="1"/>
      <c r="AS485" s="4"/>
      <c r="AT485" s="1"/>
      <c r="AU485" s="1"/>
      <c r="AV485" s="1"/>
      <c r="AW485" s="1"/>
      <c r="AX485" s="1"/>
      <c r="AY485" s="1"/>
      <c r="AZ485" s="1"/>
      <c r="BA485" s="1"/>
      <c r="BB485" s="1"/>
      <c r="BC485" s="1"/>
      <c r="BD485" s="1"/>
      <c r="BE485" s="1"/>
      <c r="BF485" s="1"/>
      <c r="BG485" s="1"/>
      <c r="BH485" s="1"/>
      <c r="BI485" s="1"/>
      <c r="BJ485" s="1"/>
    </row>
    <row r="486" spans="1:62" ht="14.2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
      <c r="AQ486" s="1"/>
      <c r="AR486" s="1"/>
      <c r="AS486" s="4"/>
      <c r="AT486" s="1"/>
      <c r="AU486" s="1"/>
      <c r="AV486" s="1"/>
      <c r="AW486" s="1"/>
      <c r="AX486" s="1"/>
      <c r="AY486" s="1"/>
      <c r="AZ486" s="1"/>
      <c r="BA486" s="1"/>
      <c r="BB486" s="1"/>
      <c r="BC486" s="1"/>
      <c r="BD486" s="1"/>
      <c r="BE486" s="1"/>
      <c r="BF486" s="1"/>
      <c r="BG486" s="1"/>
      <c r="BH486" s="1"/>
      <c r="BI486" s="1"/>
      <c r="BJ486" s="1"/>
    </row>
    <row r="487" spans="1:62" ht="14.2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
      <c r="AQ487" s="1"/>
      <c r="AR487" s="1"/>
      <c r="AS487" s="4"/>
      <c r="AT487" s="1"/>
      <c r="AU487" s="1"/>
      <c r="AV487" s="1"/>
      <c r="AW487" s="1"/>
      <c r="AX487" s="1"/>
      <c r="AY487" s="1"/>
      <c r="AZ487" s="1"/>
      <c r="BA487" s="1"/>
      <c r="BB487" s="1"/>
      <c r="BC487" s="1"/>
      <c r="BD487" s="1"/>
      <c r="BE487" s="1"/>
      <c r="BF487" s="1"/>
      <c r="BG487" s="1"/>
      <c r="BH487" s="1"/>
      <c r="BI487" s="1"/>
      <c r="BJ487" s="1"/>
    </row>
    <row r="488" spans="1:62" ht="14.2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
      <c r="AQ488" s="1"/>
      <c r="AR488" s="1"/>
      <c r="AS488" s="4"/>
      <c r="AT488" s="1"/>
      <c r="AU488" s="1"/>
      <c r="AV488" s="1"/>
      <c r="AW488" s="1"/>
      <c r="AX488" s="1"/>
      <c r="AY488" s="1"/>
      <c r="AZ488" s="1"/>
      <c r="BA488" s="1"/>
      <c r="BB488" s="1"/>
      <c r="BC488" s="1"/>
      <c r="BD488" s="1"/>
      <c r="BE488" s="1"/>
      <c r="BF488" s="1"/>
      <c r="BG488" s="1"/>
      <c r="BH488" s="1"/>
      <c r="BI488" s="1"/>
      <c r="BJ488" s="1"/>
    </row>
    <row r="489" spans="1:62" ht="14.2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
      <c r="AQ489" s="1"/>
      <c r="AR489" s="1"/>
      <c r="AS489" s="4"/>
      <c r="AT489" s="1"/>
      <c r="AU489" s="1"/>
      <c r="AV489" s="1"/>
      <c r="AW489" s="1"/>
      <c r="AX489" s="1"/>
      <c r="AY489" s="1"/>
      <c r="AZ489" s="1"/>
      <c r="BA489" s="1"/>
      <c r="BB489" s="1"/>
      <c r="BC489" s="1"/>
      <c r="BD489" s="1"/>
      <c r="BE489" s="1"/>
      <c r="BF489" s="1"/>
      <c r="BG489" s="1"/>
      <c r="BH489" s="1"/>
      <c r="BI489" s="1"/>
      <c r="BJ489" s="1"/>
    </row>
    <row r="490" spans="1:62" ht="14.2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
      <c r="AQ490" s="1"/>
      <c r="AR490" s="1"/>
      <c r="AS490" s="4"/>
      <c r="AT490" s="1"/>
      <c r="AU490" s="1"/>
      <c r="AV490" s="1"/>
      <c r="AW490" s="1"/>
      <c r="AX490" s="1"/>
      <c r="AY490" s="1"/>
      <c r="AZ490" s="1"/>
      <c r="BA490" s="1"/>
      <c r="BB490" s="1"/>
      <c r="BC490" s="1"/>
      <c r="BD490" s="1"/>
      <c r="BE490" s="1"/>
      <c r="BF490" s="1"/>
      <c r="BG490" s="1"/>
      <c r="BH490" s="1"/>
      <c r="BI490" s="1"/>
      <c r="BJ490" s="1"/>
    </row>
    <row r="491" spans="1:62" ht="14.2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
      <c r="AQ491" s="1"/>
      <c r="AR491" s="1"/>
      <c r="AS491" s="4"/>
      <c r="AT491" s="1"/>
      <c r="AU491" s="1"/>
      <c r="AV491" s="1"/>
      <c r="AW491" s="1"/>
      <c r="AX491" s="1"/>
      <c r="AY491" s="1"/>
      <c r="AZ491" s="1"/>
      <c r="BA491" s="1"/>
      <c r="BB491" s="1"/>
      <c r="BC491" s="1"/>
      <c r="BD491" s="1"/>
      <c r="BE491" s="1"/>
      <c r="BF491" s="1"/>
      <c r="BG491" s="1"/>
      <c r="BH491" s="1"/>
      <c r="BI491" s="1"/>
      <c r="BJ491" s="1"/>
    </row>
    <row r="492" spans="1:62" ht="14.2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
      <c r="AQ492" s="1"/>
      <c r="AR492" s="1"/>
      <c r="AS492" s="4"/>
      <c r="AT492" s="1"/>
      <c r="AU492" s="1"/>
      <c r="AV492" s="1"/>
      <c r="AW492" s="1"/>
      <c r="AX492" s="1"/>
      <c r="AY492" s="1"/>
      <c r="AZ492" s="1"/>
      <c r="BA492" s="1"/>
      <c r="BB492" s="1"/>
      <c r="BC492" s="1"/>
      <c r="BD492" s="1"/>
      <c r="BE492" s="1"/>
      <c r="BF492" s="1"/>
      <c r="BG492" s="1"/>
      <c r="BH492" s="1"/>
      <c r="BI492" s="1"/>
      <c r="BJ492" s="1"/>
    </row>
    <row r="493" spans="1:62" ht="14.2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
      <c r="AQ493" s="1"/>
      <c r="AR493" s="1"/>
      <c r="AS493" s="4"/>
      <c r="AT493" s="1"/>
      <c r="AU493" s="1"/>
      <c r="AV493" s="1"/>
      <c r="AW493" s="1"/>
      <c r="AX493" s="1"/>
      <c r="AY493" s="1"/>
      <c r="AZ493" s="1"/>
      <c r="BA493" s="1"/>
      <c r="BB493" s="1"/>
      <c r="BC493" s="1"/>
      <c r="BD493" s="1"/>
      <c r="BE493" s="1"/>
      <c r="BF493" s="1"/>
      <c r="BG493" s="1"/>
      <c r="BH493" s="1"/>
      <c r="BI493" s="1"/>
      <c r="BJ493" s="1"/>
    </row>
    <row r="494" spans="1:62" ht="14.2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4"/>
      <c r="AT494" s="1"/>
      <c r="AU494" s="1"/>
      <c r="AV494" s="1"/>
      <c r="AW494" s="1"/>
      <c r="AX494" s="1"/>
      <c r="AY494" s="1"/>
      <c r="AZ494" s="1"/>
      <c r="BA494" s="1"/>
      <c r="BB494" s="1"/>
      <c r="BC494" s="1"/>
      <c r="BD494" s="1"/>
      <c r="BE494" s="1"/>
      <c r="BF494" s="1"/>
      <c r="BG494" s="1"/>
      <c r="BH494" s="1"/>
      <c r="BI494" s="1"/>
      <c r="BJ494" s="1"/>
    </row>
    <row r="495" spans="1:62" ht="14.2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4"/>
      <c r="AT495" s="1"/>
      <c r="AU495" s="1"/>
      <c r="AV495" s="1"/>
      <c r="AW495" s="1"/>
      <c r="AX495" s="1"/>
      <c r="AY495" s="1"/>
      <c r="AZ495" s="1"/>
      <c r="BA495" s="1"/>
      <c r="BB495" s="1"/>
      <c r="BC495" s="1"/>
      <c r="BD495" s="1"/>
      <c r="BE495" s="1"/>
      <c r="BF495" s="1"/>
      <c r="BG495" s="1"/>
      <c r="BH495" s="1"/>
      <c r="BI495" s="1"/>
      <c r="BJ495" s="1"/>
    </row>
    <row r="496" spans="1:62" ht="14.2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4"/>
      <c r="AT496" s="1"/>
      <c r="AU496" s="1"/>
      <c r="AV496" s="1"/>
      <c r="AW496" s="1"/>
      <c r="AX496" s="1"/>
      <c r="AY496" s="1"/>
      <c r="AZ496" s="1"/>
      <c r="BA496" s="1"/>
      <c r="BB496" s="1"/>
      <c r="BC496" s="1"/>
      <c r="BD496" s="1"/>
      <c r="BE496" s="1"/>
      <c r="BF496" s="1"/>
      <c r="BG496" s="1"/>
      <c r="BH496" s="1"/>
      <c r="BI496" s="1"/>
      <c r="BJ496" s="1"/>
    </row>
    <row r="497" spans="1:62" ht="14.2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4"/>
      <c r="AT497" s="1"/>
      <c r="AU497" s="1"/>
      <c r="AV497" s="1"/>
      <c r="AW497" s="1"/>
      <c r="AX497" s="1"/>
      <c r="AY497" s="1"/>
      <c r="AZ497" s="1"/>
      <c r="BA497" s="1"/>
      <c r="BB497" s="1"/>
      <c r="BC497" s="1"/>
      <c r="BD497" s="1"/>
      <c r="BE497" s="1"/>
      <c r="BF497" s="1"/>
      <c r="BG497" s="1"/>
      <c r="BH497" s="1"/>
      <c r="BI497" s="1"/>
      <c r="BJ497" s="1"/>
    </row>
    <row r="498" spans="1:62" ht="14.2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4"/>
      <c r="AT498" s="1"/>
      <c r="AU498" s="1"/>
      <c r="AV498" s="1"/>
      <c r="AW498" s="1"/>
      <c r="AX498" s="1"/>
      <c r="AY498" s="1"/>
      <c r="AZ498" s="1"/>
      <c r="BA498" s="1"/>
      <c r="BB498" s="1"/>
      <c r="BC498" s="1"/>
      <c r="BD498" s="1"/>
      <c r="BE498" s="1"/>
      <c r="BF498" s="1"/>
      <c r="BG498" s="1"/>
      <c r="BH498" s="1"/>
      <c r="BI498" s="1"/>
      <c r="BJ498" s="1"/>
    </row>
    <row r="499" spans="1:62" ht="14.2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4"/>
      <c r="AT499" s="1"/>
      <c r="AU499" s="1"/>
      <c r="AV499" s="1"/>
      <c r="AW499" s="1"/>
      <c r="AX499" s="1"/>
      <c r="AY499" s="1"/>
      <c r="AZ499" s="1"/>
      <c r="BA499" s="1"/>
      <c r="BB499" s="1"/>
      <c r="BC499" s="1"/>
      <c r="BD499" s="1"/>
      <c r="BE499" s="1"/>
      <c r="BF499" s="1"/>
      <c r="BG499" s="1"/>
      <c r="BH499" s="1"/>
      <c r="BI499" s="1"/>
      <c r="BJ499" s="1"/>
    </row>
    <row r="500" spans="1:62" ht="14.2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4"/>
      <c r="AT500" s="1"/>
      <c r="AU500" s="1"/>
      <c r="AV500" s="1"/>
      <c r="AW500" s="1"/>
      <c r="AX500" s="1"/>
      <c r="AY500" s="1"/>
      <c r="AZ500" s="1"/>
      <c r="BA500" s="1"/>
      <c r="BB500" s="1"/>
      <c r="BC500" s="1"/>
      <c r="BD500" s="1"/>
      <c r="BE500" s="1"/>
      <c r="BF500" s="1"/>
      <c r="BG500" s="1"/>
      <c r="BH500" s="1"/>
      <c r="BI500" s="1"/>
      <c r="BJ500" s="1"/>
    </row>
    <row r="501" spans="1:62" ht="14.2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
      <c r="AQ501" s="1"/>
      <c r="AR501" s="1"/>
      <c r="AS501" s="4"/>
      <c r="AT501" s="1"/>
      <c r="AU501" s="1"/>
      <c r="AV501" s="1"/>
      <c r="AW501" s="1"/>
      <c r="AX501" s="1"/>
      <c r="AY501" s="1"/>
      <c r="AZ501" s="1"/>
      <c r="BA501" s="1"/>
      <c r="BB501" s="1"/>
      <c r="BC501" s="1"/>
      <c r="BD501" s="1"/>
      <c r="BE501" s="1"/>
      <c r="BF501" s="1"/>
      <c r="BG501" s="1"/>
      <c r="BH501" s="1"/>
      <c r="BI501" s="1"/>
      <c r="BJ501" s="1"/>
    </row>
    <row r="502" spans="1:62" ht="14.2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
      <c r="AQ502" s="1"/>
      <c r="AR502" s="1"/>
      <c r="AS502" s="4"/>
      <c r="AT502" s="1"/>
      <c r="AU502" s="1"/>
      <c r="AV502" s="1"/>
      <c r="AW502" s="1"/>
      <c r="AX502" s="1"/>
      <c r="AY502" s="1"/>
      <c r="AZ502" s="1"/>
      <c r="BA502" s="1"/>
      <c r="BB502" s="1"/>
      <c r="BC502" s="1"/>
      <c r="BD502" s="1"/>
      <c r="BE502" s="1"/>
      <c r="BF502" s="1"/>
      <c r="BG502" s="1"/>
      <c r="BH502" s="1"/>
      <c r="BI502" s="1"/>
      <c r="BJ502" s="1"/>
    </row>
    <row r="503" spans="1:62" ht="14.2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
      <c r="AQ503" s="1"/>
      <c r="AR503" s="1"/>
      <c r="AS503" s="4"/>
      <c r="AT503" s="1"/>
      <c r="AU503" s="1"/>
      <c r="AV503" s="1"/>
      <c r="AW503" s="1"/>
      <c r="AX503" s="1"/>
      <c r="AY503" s="1"/>
      <c r="AZ503" s="1"/>
      <c r="BA503" s="1"/>
      <c r="BB503" s="1"/>
      <c r="BC503" s="1"/>
      <c r="BD503" s="1"/>
      <c r="BE503" s="1"/>
      <c r="BF503" s="1"/>
      <c r="BG503" s="1"/>
      <c r="BH503" s="1"/>
      <c r="BI503" s="1"/>
      <c r="BJ503" s="1"/>
    </row>
    <row r="504" spans="1:62" ht="14.2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
      <c r="AQ504" s="1"/>
      <c r="AR504" s="1"/>
      <c r="AS504" s="4"/>
      <c r="AT504" s="1"/>
      <c r="AU504" s="1"/>
      <c r="AV504" s="1"/>
      <c r="AW504" s="1"/>
      <c r="AX504" s="1"/>
      <c r="AY504" s="1"/>
      <c r="AZ504" s="1"/>
      <c r="BA504" s="1"/>
      <c r="BB504" s="1"/>
      <c r="BC504" s="1"/>
      <c r="BD504" s="1"/>
      <c r="BE504" s="1"/>
      <c r="BF504" s="1"/>
      <c r="BG504" s="1"/>
      <c r="BH504" s="1"/>
      <c r="BI504" s="1"/>
      <c r="BJ504" s="1"/>
    </row>
    <row r="505" spans="1:62" ht="14.2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4"/>
      <c r="AT505" s="1"/>
      <c r="AU505" s="1"/>
      <c r="AV505" s="1"/>
      <c r="AW505" s="1"/>
      <c r="AX505" s="1"/>
      <c r="AY505" s="1"/>
      <c r="AZ505" s="1"/>
      <c r="BA505" s="1"/>
      <c r="BB505" s="1"/>
      <c r="BC505" s="1"/>
      <c r="BD505" s="1"/>
      <c r="BE505" s="1"/>
      <c r="BF505" s="1"/>
      <c r="BG505" s="1"/>
      <c r="BH505" s="1"/>
      <c r="BI505" s="1"/>
      <c r="BJ505" s="1"/>
    </row>
    <row r="506" spans="1:62" ht="14.2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
      <c r="AQ506" s="1"/>
      <c r="AR506" s="1"/>
      <c r="AS506" s="4"/>
      <c r="AT506" s="1"/>
      <c r="AU506" s="1"/>
      <c r="AV506" s="1"/>
      <c r="AW506" s="1"/>
      <c r="AX506" s="1"/>
      <c r="AY506" s="1"/>
      <c r="AZ506" s="1"/>
      <c r="BA506" s="1"/>
      <c r="BB506" s="1"/>
      <c r="BC506" s="1"/>
      <c r="BD506" s="1"/>
      <c r="BE506" s="1"/>
      <c r="BF506" s="1"/>
      <c r="BG506" s="1"/>
      <c r="BH506" s="1"/>
      <c r="BI506" s="1"/>
      <c r="BJ506" s="1"/>
    </row>
    <row r="507" spans="1:62" ht="14.2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
      <c r="AQ507" s="1"/>
      <c r="AR507" s="1"/>
      <c r="AS507" s="4"/>
      <c r="AT507" s="1"/>
      <c r="AU507" s="1"/>
      <c r="AV507" s="1"/>
      <c r="AW507" s="1"/>
      <c r="AX507" s="1"/>
      <c r="AY507" s="1"/>
      <c r="AZ507" s="1"/>
      <c r="BA507" s="1"/>
      <c r="BB507" s="1"/>
      <c r="BC507" s="1"/>
      <c r="BD507" s="1"/>
      <c r="BE507" s="1"/>
      <c r="BF507" s="1"/>
      <c r="BG507" s="1"/>
      <c r="BH507" s="1"/>
      <c r="BI507" s="1"/>
      <c r="BJ507" s="1"/>
    </row>
    <row r="508" spans="1:62" ht="14.2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
      <c r="AQ508" s="1"/>
      <c r="AR508" s="1"/>
      <c r="AS508" s="4"/>
      <c r="AT508" s="1"/>
      <c r="AU508" s="1"/>
      <c r="AV508" s="1"/>
      <c r="AW508" s="1"/>
      <c r="AX508" s="1"/>
      <c r="AY508" s="1"/>
      <c r="AZ508" s="1"/>
      <c r="BA508" s="1"/>
      <c r="BB508" s="1"/>
      <c r="BC508" s="1"/>
      <c r="BD508" s="1"/>
      <c r="BE508" s="1"/>
      <c r="BF508" s="1"/>
      <c r="BG508" s="1"/>
      <c r="BH508" s="1"/>
      <c r="BI508" s="1"/>
      <c r="BJ508" s="1"/>
    </row>
    <row r="509" spans="1:62" ht="14.2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4"/>
      <c r="AT509" s="1"/>
      <c r="AU509" s="1"/>
      <c r="AV509" s="1"/>
      <c r="AW509" s="1"/>
      <c r="AX509" s="1"/>
      <c r="AY509" s="1"/>
      <c r="AZ509" s="1"/>
      <c r="BA509" s="1"/>
      <c r="BB509" s="1"/>
      <c r="BC509" s="1"/>
      <c r="BD509" s="1"/>
      <c r="BE509" s="1"/>
      <c r="BF509" s="1"/>
      <c r="BG509" s="1"/>
      <c r="BH509" s="1"/>
      <c r="BI509" s="1"/>
      <c r="BJ509" s="1"/>
    </row>
    <row r="510" spans="1:62" ht="14.2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4"/>
      <c r="AT510" s="1"/>
      <c r="AU510" s="1"/>
      <c r="AV510" s="1"/>
      <c r="AW510" s="1"/>
      <c r="AX510" s="1"/>
      <c r="AY510" s="1"/>
      <c r="AZ510" s="1"/>
      <c r="BA510" s="1"/>
      <c r="BB510" s="1"/>
      <c r="BC510" s="1"/>
      <c r="BD510" s="1"/>
      <c r="BE510" s="1"/>
      <c r="BF510" s="1"/>
      <c r="BG510" s="1"/>
      <c r="BH510" s="1"/>
      <c r="BI510" s="1"/>
      <c r="BJ510" s="1"/>
    </row>
    <row r="511" spans="1:62" ht="14.2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4"/>
      <c r="AT511" s="1"/>
      <c r="AU511" s="1"/>
      <c r="AV511" s="1"/>
      <c r="AW511" s="1"/>
      <c r="AX511" s="1"/>
      <c r="AY511" s="1"/>
      <c r="AZ511" s="1"/>
      <c r="BA511" s="1"/>
      <c r="BB511" s="1"/>
      <c r="BC511" s="1"/>
      <c r="BD511" s="1"/>
      <c r="BE511" s="1"/>
      <c r="BF511" s="1"/>
      <c r="BG511" s="1"/>
      <c r="BH511" s="1"/>
      <c r="BI511" s="1"/>
      <c r="BJ511" s="1"/>
    </row>
    <row r="512" spans="1:62" ht="14.2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4"/>
      <c r="AT512" s="1"/>
      <c r="AU512" s="1"/>
      <c r="AV512" s="1"/>
      <c r="AW512" s="1"/>
      <c r="AX512" s="1"/>
      <c r="AY512" s="1"/>
      <c r="AZ512" s="1"/>
      <c r="BA512" s="1"/>
      <c r="BB512" s="1"/>
      <c r="BC512" s="1"/>
      <c r="BD512" s="1"/>
      <c r="BE512" s="1"/>
      <c r="BF512" s="1"/>
      <c r="BG512" s="1"/>
      <c r="BH512" s="1"/>
      <c r="BI512" s="1"/>
      <c r="BJ512" s="1"/>
    </row>
    <row r="513" spans="1:62" ht="14.2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4"/>
      <c r="AT513" s="1"/>
      <c r="AU513" s="1"/>
      <c r="AV513" s="1"/>
      <c r="AW513" s="1"/>
      <c r="AX513" s="1"/>
      <c r="AY513" s="1"/>
      <c r="AZ513" s="1"/>
      <c r="BA513" s="1"/>
      <c r="BB513" s="1"/>
      <c r="BC513" s="1"/>
      <c r="BD513" s="1"/>
      <c r="BE513" s="1"/>
      <c r="BF513" s="1"/>
      <c r="BG513" s="1"/>
      <c r="BH513" s="1"/>
      <c r="BI513" s="1"/>
      <c r="BJ513" s="1"/>
    </row>
    <row r="514" spans="1:62" ht="14.2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4"/>
      <c r="AT514" s="1"/>
      <c r="AU514" s="1"/>
      <c r="AV514" s="1"/>
      <c r="AW514" s="1"/>
      <c r="AX514" s="1"/>
      <c r="AY514" s="1"/>
      <c r="AZ514" s="1"/>
      <c r="BA514" s="1"/>
      <c r="BB514" s="1"/>
      <c r="BC514" s="1"/>
      <c r="BD514" s="1"/>
      <c r="BE514" s="1"/>
      <c r="BF514" s="1"/>
      <c r="BG514" s="1"/>
      <c r="BH514" s="1"/>
      <c r="BI514" s="1"/>
      <c r="BJ514" s="1"/>
    </row>
    <row r="515" spans="1:62" ht="14.2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4"/>
      <c r="AT515" s="1"/>
      <c r="AU515" s="1"/>
      <c r="AV515" s="1"/>
      <c r="AW515" s="1"/>
      <c r="AX515" s="1"/>
      <c r="AY515" s="1"/>
      <c r="AZ515" s="1"/>
      <c r="BA515" s="1"/>
      <c r="BB515" s="1"/>
      <c r="BC515" s="1"/>
      <c r="BD515" s="1"/>
      <c r="BE515" s="1"/>
      <c r="BF515" s="1"/>
      <c r="BG515" s="1"/>
      <c r="BH515" s="1"/>
      <c r="BI515" s="1"/>
      <c r="BJ515" s="1"/>
    </row>
    <row r="516" spans="1:62" ht="14.2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
      <c r="AQ516" s="1"/>
      <c r="AR516" s="1"/>
      <c r="AS516" s="4"/>
      <c r="AT516" s="1"/>
      <c r="AU516" s="1"/>
      <c r="AV516" s="1"/>
      <c r="AW516" s="1"/>
      <c r="AX516" s="1"/>
      <c r="AY516" s="1"/>
      <c r="AZ516" s="1"/>
      <c r="BA516" s="1"/>
      <c r="BB516" s="1"/>
      <c r="BC516" s="1"/>
      <c r="BD516" s="1"/>
      <c r="BE516" s="1"/>
      <c r="BF516" s="1"/>
      <c r="BG516" s="1"/>
      <c r="BH516" s="1"/>
      <c r="BI516" s="1"/>
      <c r="BJ516" s="1"/>
    </row>
    <row r="517" spans="1:62" ht="14.2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
      <c r="AQ517" s="1"/>
      <c r="AR517" s="1"/>
      <c r="AS517" s="4"/>
      <c r="AT517" s="1"/>
      <c r="AU517" s="1"/>
      <c r="AV517" s="1"/>
      <c r="AW517" s="1"/>
      <c r="AX517" s="1"/>
      <c r="AY517" s="1"/>
      <c r="AZ517" s="1"/>
      <c r="BA517" s="1"/>
      <c r="BB517" s="1"/>
      <c r="BC517" s="1"/>
      <c r="BD517" s="1"/>
      <c r="BE517" s="1"/>
      <c r="BF517" s="1"/>
      <c r="BG517" s="1"/>
      <c r="BH517" s="1"/>
      <c r="BI517" s="1"/>
      <c r="BJ517" s="1"/>
    </row>
    <row r="518" spans="1:62" ht="14.2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
      <c r="AQ518" s="1"/>
      <c r="AR518" s="1"/>
      <c r="AS518" s="4"/>
      <c r="AT518" s="1"/>
      <c r="AU518" s="1"/>
      <c r="AV518" s="1"/>
      <c r="AW518" s="1"/>
      <c r="AX518" s="1"/>
      <c r="AY518" s="1"/>
      <c r="AZ518" s="1"/>
      <c r="BA518" s="1"/>
      <c r="BB518" s="1"/>
      <c r="BC518" s="1"/>
      <c r="BD518" s="1"/>
      <c r="BE518" s="1"/>
      <c r="BF518" s="1"/>
      <c r="BG518" s="1"/>
      <c r="BH518" s="1"/>
      <c r="BI518" s="1"/>
      <c r="BJ518" s="1"/>
    </row>
    <row r="519" spans="1:62" ht="14.2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
      <c r="AQ519" s="1"/>
      <c r="AR519" s="1"/>
      <c r="AS519" s="4"/>
      <c r="AT519" s="1"/>
      <c r="AU519" s="1"/>
      <c r="AV519" s="1"/>
      <c r="AW519" s="1"/>
      <c r="AX519" s="1"/>
      <c r="AY519" s="1"/>
      <c r="AZ519" s="1"/>
      <c r="BA519" s="1"/>
      <c r="BB519" s="1"/>
      <c r="BC519" s="1"/>
      <c r="BD519" s="1"/>
      <c r="BE519" s="1"/>
      <c r="BF519" s="1"/>
      <c r="BG519" s="1"/>
      <c r="BH519" s="1"/>
      <c r="BI519" s="1"/>
      <c r="BJ519" s="1"/>
    </row>
    <row r="520" spans="1:62" ht="14.2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
      <c r="AQ520" s="1"/>
      <c r="AR520" s="1"/>
      <c r="AS520" s="4"/>
      <c r="AT520" s="1"/>
      <c r="AU520" s="1"/>
      <c r="AV520" s="1"/>
      <c r="AW520" s="1"/>
      <c r="AX520" s="1"/>
      <c r="AY520" s="1"/>
      <c r="AZ520" s="1"/>
      <c r="BA520" s="1"/>
      <c r="BB520" s="1"/>
      <c r="BC520" s="1"/>
      <c r="BD520" s="1"/>
      <c r="BE520" s="1"/>
      <c r="BF520" s="1"/>
      <c r="BG520" s="1"/>
      <c r="BH520" s="1"/>
      <c r="BI520" s="1"/>
      <c r="BJ520" s="1"/>
    </row>
    <row r="521" spans="1:62" ht="14.2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
      <c r="AQ521" s="1"/>
      <c r="AR521" s="1"/>
      <c r="AS521" s="4"/>
      <c r="AT521" s="1"/>
      <c r="AU521" s="1"/>
      <c r="AV521" s="1"/>
      <c r="AW521" s="1"/>
      <c r="AX521" s="1"/>
      <c r="AY521" s="1"/>
      <c r="AZ521" s="1"/>
      <c r="BA521" s="1"/>
      <c r="BB521" s="1"/>
      <c r="BC521" s="1"/>
      <c r="BD521" s="1"/>
      <c r="BE521" s="1"/>
      <c r="BF521" s="1"/>
      <c r="BG521" s="1"/>
      <c r="BH521" s="1"/>
      <c r="BI521" s="1"/>
      <c r="BJ521" s="1"/>
    </row>
    <row r="522" spans="1:62" ht="14.2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
      <c r="AQ522" s="1"/>
      <c r="AR522" s="1"/>
      <c r="AS522" s="4"/>
      <c r="AT522" s="1"/>
      <c r="AU522" s="1"/>
      <c r="AV522" s="1"/>
      <c r="AW522" s="1"/>
      <c r="AX522" s="1"/>
      <c r="AY522" s="1"/>
      <c r="AZ522" s="1"/>
      <c r="BA522" s="1"/>
      <c r="BB522" s="1"/>
      <c r="BC522" s="1"/>
      <c r="BD522" s="1"/>
      <c r="BE522" s="1"/>
      <c r="BF522" s="1"/>
      <c r="BG522" s="1"/>
      <c r="BH522" s="1"/>
      <c r="BI522" s="1"/>
      <c r="BJ522" s="1"/>
    </row>
    <row r="523" spans="1:62" ht="14.2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
      <c r="AQ523" s="1"/>
      <c r="AR523" s="1"/>
      <c r="AS523" s="4"/>
      <c r="AT523" s="1"/>
      <c r="AU523" s="1"/>
      <c r="AV523" s="1"/>
      <c r="AW523" s="1"/>
      <c r="AX523" s="1"/>
      <c r="AY523" s="1"/>
      <c r="AZ523" s="1"/>
      <c r="BA523" s="1"/>
      <c r="BB523" s="1"/>
      <c r="BC523" s="1"/>
      <c r="BD523" s="1"/>
      <c r="BE523" s="1"/>
      <c r="BF523" s="1"/>
      <c r="BG523" s="1"/>
      <c r="BH523" s="1"/>
      <c r="BI523" s="1"/>
      <c r="BJ523" s="1"/>
    </row>
    <row r="524" spans="1:62" ht="14.2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
      <c r="AQ524" s="1"/>
      <c r="AR524" s="1"/>
      <c r="AS524" s="4"/>
      <c r="AT524" s="1"/>
      <c r="AU524" s="1"/>
      <c r="AV524" s="1"/>
      <c r="AW524" s="1"/>
      <c r="AX524" s="1"/>
      <c r="AY524" s="1"/>
      <c r="AZ524" s="1"/>
      <c r="BA524" s="1"/>
      <c r="BB524" s="1"/>
      <c r="BC524" s="1"/>
      <c r="BD524" s="1"/>
      <c r="BE524" s="1"/>
      <c r="BF524" s="1"/>
      <c r="BG524" s="1"/>
      <c r="BH524" s="1"/>
      <c r="BI524" s="1"/>
      <c r="BJ524" s="1"/>
    </row>
    <row r="525" spans="1:62" ht="14.2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
      <c r="AQ525" s="1"/>
      <c r="AR525" s="1"/>
      <c r="AS525" s="4"/>
      <c r="AT525" s="1"/>
      <c r="AU525" s="1"/>
      <c r="AV525" s="1"/>
      <c r="AW525" s="1"/>
      <c r="AX525" s="1"/>
      <c r="AY525" s="1"/>
      <c r="AZ525" s="1"/>
      <c r="BA525" s="1"/>
      <c r="BB525" s="1"/>
      <c r="BC525" s="1"/>
      <c r="BD525" s="1"/>
      <c r="BE525" s="1"/>
      <c r="BF525" s="1"/>
      <c r="BG525" s="1"/>
      <c r="BH525" s="1"/>
      <c r="BI525" s="1"/>
      <c r="BJ525" s="1"/>
    </row>
    <row r="526" spans="1:62" ht="14.2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
      <c r="AQ526" s="1"/>
      <c r="AR526" s="1"/>
      <c r="AS526" s="4"/>
      <c r="AT526" s="1"/>
      <c r="AU526" s="1"/>
      <c r="AV526" s="1"/>
      <c r="AW526" s="1"/>
      <c r="AX526" s="1"/>
      <c r="AY526" s="1"/>
      <c r="AZ526" s="1"/>
      <c r="BA526" s="1"/>
      <c r="BB526" s="1"/>
      <c r="BC526" s="1"/>
      <c r="BD526" s="1"/>
      <c r="BE526" s="1"/>
      <c r="BF526" s="1"/>
      <c r="BG526" s="1"/>
      <c r="BH526" s="1"/>
      <c r="BI526" s="1"/>
      <c r="BJ526" s="1"/>
    </row>
    <row r="527" spans="1:62" ht="14.2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
      <c r="AQ527" s="1"/>
      <c r="AR527" s="1"/>
      <c r="AS527" s="4"/>
      <c r="AT527" s="1"/>
      <c r="AU527" s="1"/>
      <c r="AV527" s="1"/>
      <c r="AW527" s="1"/>
      <c r="AX527" s="1"/>
      <c r="AY527" s="1"/>
      <c r="AZ527" s="1"/>
      <c r="BA527" s="1"/>
      <c r="BB527" s="1"/>
      <c r="BC527" s="1"/>
      <c r="BD527" s="1"/>
      <c r="BE527" s="1"/>
      <c r="BF527" s="1"/>
      <c r="BG527" s="1"/>
      <c r="BH527" s="1"/>
      <c r="BI527" s="1"/>
      <c r="BJ527" s="1"/>
    </row>
    <row r="528" spans="1:62" ht="14.2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
      <c r="AQ528" s="1"/>
      <c r="AR528" s="1"/>
      <c r="AS528" s="4"/>
      <c r="AT528" s="1"/>
      <c r="AU528" s="1"/>
      <c r="AV528" s="1"/>
      <c r="AW528" s="1"/>
      <c r="AX528" s="1"/>
      <c r="AY528" s="1"/>
      <c r="AZ528" s="1"/>
      <c r="BA528" s="1"/>
      <c r="BB528" s="1"/>
      <c r="BC528" s="1"/>
      <c r="BD528" s="1"/>
      <c r="BE528" s="1"/>
      <c r="BF528" s="1"/>
      <c r="BG528" s="1"/>
      <c r="BH528" s="1"/>
      <c r="BI528" s="1"/>
      <c r="BJ528" s="1"/>
    </row>
    <row r="529" spans="1:62" ht="14.2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
      <c r="AQ529" s="1"/>
      <c r="AR529" s="1"/>
      <c r="AS529" s="4"/>
      <c r="AT529" s="1"/>
      <c r="AU529" s="1"/>
      <c r="AV529" s="1"/>
      <c r="AW529" s="1"/>
      <c r="AX529" s="1"/>
      <c r="AY529" s="1"/>
      <c r="AZ529" s="1"/>
      <c r="BA529" s="1"/>
      <c r="BB529" s="1"/>
      <c r="BC529" s="1"/>
      <c r="BD529" s="1"/>
      <c r="BE529" s="1"/>
      <c r="BF529" s="1"/>
      <c r="BG529" s="1"/>
      <c r="BH529" s="1"/>
      <c r="BI529" s="1"/>
      <c r="BJ529" s="1"/>
    </row>
    <row r="530" spans="1:62" ht="14.2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
      <c r="AQ530" s="1"/>
      <c r="AR530" s="1"/>
      <c r="AS530" s="4"/>
      <c r="AT530" s="1"/>
      <c r="AU530" s="1"/>
      <c r="AV530" s="1"/>
      <c r="AW530" s="1"/>
      <c r="AX530" s="1"/>
      <c r="AY530" s="1"/>
      <c r="AZ530" s="1"/>
      <c r="BA530" s="1"/>
      <c r="BB530" s="1"/>
      <c r="BC530" s="1"/>
      <c r="BD530" s="1"/>
      <c r="BE530" s="1"/>
      <c r="BF530" s="1"/>
      <c r="BG530" s="1"/>
      <c r="BH530" s="1"/>
      <c r="BI530" s="1"/>
      <c r="BJ530" s="1"/>
    </row>
    <row r="531" spans="1:62" ht="14.2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
      <c r="AQ531" s="1"/>
      <c r="AR531" s="1"/>
      <c r="AS531" s="4"/>
      <c r="AT531" s="1"/>
      <c r="AU531" s="1"/>
      <c r="AV531" s="1"/>
      <c r="AW531" s="1"/>
      <c r="AX531" s="1"/>
      <c r="AY531" s="1"/>
      <c r="AZ531" s="1"/>
      <c r="BA531" s="1"/>
      <c r="BB531" s="1"/>
      <c r="BC531" s="1"/>
      <c r="BD531" s="1"/>
      <c r="BE531" s="1"/>
      <c r="BF531" s="1"/>
      <c r="BG531" s="1"/>
      <c r="BH531" s="1"/>
      <c r="BI531" s="1"/>
      <c r="BJ531" s="1"/>
    </row>
    <row r="532" spans="1:62" ht="14.2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
      <c r="AQ532" s="1"/>
      <c r="AR532" s="1"/>
      <c r="AS532" s="4"/>
      <c r="AT532" s="1"/>
      <c r="AU532" s="1"/>
      <c r="AV532" s="1"/>
      <c r="AW532" s="1"/>
      <c r="AX532" s="1"/>
      <c r="AY532" s="1"/>
      <c r="AZ532" s="1"/>
      <c r="BA532" s="1"/>
      <c r="BB532" s="1"/>
      <c r="BC532" s="1"/>
      <c r="BD532" s="1"/>
      <c r="BE532" s="1"/>
      <c r="BF532" s="1"/>
      <c r="BG532" s="1"/>
      <c r="BH532" s="1"/>
      <c r="BI532" s="1"/>
      <c r="BJ532" s="1"/>
    </row>
    <row r="533" spans="1:62" ht="14.2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
      <c r="AQ533" s="1"/>
      <c r="AR533" s="1"/>
      <c r="AS533" s="4"/>
      <c r="AT533" s="1"/>
      <c r="AU533" s="1"/>
      <c r="AV533" s="1"/>
      <c r="AW533" s="1"/>
      <c r="AX533" s="1"/>
      <c r="AY533" s="1"/>
      <c r="AZ533" s="1"/>
      <c r="BA533" s="1"/>
      <c r="BB533" s="1"/>
      <c r="BC533" s="1"/>
      <c r="BD533" s="1"/>
      <c r="BE533" s="1"/>
      <c r="BF533" s="1"/>
      <c r="BG533" s="1"/>
      <c r="BH533" s="1"/>
      <c r="BI533" s="1"/>
      <c r="BJ533" s="1"/>
    </row>
    <row r="534" spans="1:62" ht="14.2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
      <c r="AQ534" s="1"/>
      <c r="AR534" s="1"/>
      <c r="AS534" s="4"/>
      <c r="AT534" s="1"/>
      <c r="AU534" s="1"/>
      <c r="AV534" s="1"/>
      <c r="AW534" s="1"/>
      <c r="AX534" s="1"/>
      <c r="AY534" s="1"/>
      <c r="AZ534" s="1"/>
      <c r="BA534" s="1"/>
      <c r="BB534" s="1"/>
      <c r="BC534" s="1"/>
      <c r="BD534" s="1"/>
      <c r="BE534" s="1"/>
      <c r="BF534" s="1"/>
      <c r="BG534" s="1"/>
      <c r="BH534" s="1"/>
      <c r="BI534" s="1"/>
      <c r="BJ534" s="1"/>
    </row>
    <row r="535" spans="1:62" ht="14.2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
      <c r="AQ535" s="1"/>
      <c r="AR535" s="1"/>
      <c r="AS535" s="4"/>
      <c r="AT535" s="1"/>
      <c r="AU535" s="1"/>
      <c r="AV535" s="1"/>
      <c r="AW535" s="1"/>
      <c r="AX535" s="1"/>
      <c r="AY535" s="1"/>
      <c r="AZ535" s="1"/>
      <c r="BA535" s="1"/>
      <c r="BB535" s="1"/>
      <c r="BC535" s="1"/>
      <c r="BD535" s="1"/>
      <c r="BE535" s="1"/>
      <c r="BF535" s="1"/>
      <c r="BG535" s="1"/>
      <c r="BH535" s="1"/>
      <c r="BI535" s="1"/>
      <c r="BJ535" s="1"/>
    </row>
    <row r="536" spans="1:62" ht="14.2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
      <c r="AQ536" s="1"/>
      <c r="AR536" s="1"/>
      <c r="AS536" s="4"/>
      <c r="AT536" s="1"/>
      <c r="AU536" s="1"/>
      <c r="AV536" s="1"/>
      <c r="AW536" s="1"/>
      <c r="AX536" s="1"/>
      <c r="AY536" s="1"/>
      <c r="AZ536" s="1"/>
      <c r="BA536" s="1"/>
      <c r="BB536" s="1"/>
      <c r="BC536" s="1"/>
      <c r="BD536" s="1"/>
      <c r="BE536" s="1"/>
      <c r="BF536" s="1"/>
      <c r="BG536" s="1"/>
      <c r="BH536" s="1"/>
      <c r="BI536" s="1"/>
      <c r="BJ536" s="1"/>
    </row>
    <row r="537" spans="1:62" ht="14.2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
      <c r="AQ537" s="1"/>
      <c r="AR537" s="1"/>
      <c r="AS537" s="4"/>
      <c r="AT537" s="1"/>
      <c r="AU537" s="1"/>
      <c r="AV537" s="1"/>
      <c r="AW537" s="1"/>
      <c r="AX537" s="1"/>
      <c r="AY537" s="1"/>
      <c r="AZ537" s="1"/>
      <c r="BA537" s="1"/>
      <c r="BB537" s="1"/>
      <c r="BC537" s="1"/>
      <c r="BD537" s="1"/>
      <c r="BE537" s="1"/>
      <c r="BF537" s="1"/>
      <c r="BG537" s="1"/>
      <c r="BH537" s="1"/>
      <c r="BI537" s="1"/>
      <c r="BJ537" s="1"/>
    </row>
    <row r="538" spans="1:62" ht="14.2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
      <c r="AQ538" s="1"/>
      <c r="AR538" s="1"/>
      <c r="AS538" s="4"/>
      <c r="AT538" s="1"/>
      <c r="AU538" s="1"/>
      <c r="AV538" s="1"/>
      <c r="AW538" s="1"/>
      <c r="AX538" s="1"/>
      <c r="AY538" s="1"/>
      <c r="AZ538" s="1"/>
      <c r="BA538" s="1"/>
      <c r="BB538" s="1"/>
      <c r="BC538" s="1"/>
      <c r="BD538" s="1"/>
      <c r="BE538" s="1"/>
      <c r="BF538" s="1"/>
      <c r="BG538" s="1"/>
      <c r="BH538" s="1"/>
      <c r="BI538" s="1"/>
      <c r="BJ538" s="1"/>
    </row>
    <row r="539" spans="1:62" ht="14.2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
      <c r="AQ539" s="1"/>
      <c r="AR539" s="1"/>
      <c r="AS539" s="4"/>
      <c r="AT539" s="1"/>
      <c r="AU539" s="1"/>
      <c r="AV539" s="1"/>
      <c r="AW539" s="1"/>
      <c r="AX539" s="1"/>
      <c r="AY539" s="1"/>
      <c r="AZ539" s="1"/>
      <c r="BA539" s="1"/>
      <c r="BB539" s="1"/>
      <c r="BC539" s="1"/>
      <c r="BD539" s="1"/>
      <c r="BE539" s="1"/>
      <c r="BF539" s="1"/>
      <c r="BG539" s="1"/>
      <c r="BH539" s="1"/>
      <c r="BI539" s="1"/>
      <c r="BJ539" s="1"/>
    </row>
    <row r="540" spans="1:62" ht="14.2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
      <c r="AQ540" s="1"/>
      <c r="AR540" s="1"/>
      <c r="AS540" s="4"/>
      <c r="AT540" s="1"/>
      <c r="AU540" s="1"/>
      <c r="AV540" s="1"/>
      <c r="AW540" s="1"/>
      <c r="AX540" s="1"/>
      <c r="AY540" s="1"/>
      <c r="AZ540" s="1"/>
      <c r="BA540" s="1"/>
      <c r="BB540" s="1"/>
      <c r="BC540" s="1"/>
      <c r="BD540" s="1"/>
      <c r="BE540" s="1"/>
      <c r="BF540" s="1"/>
      <c r="BG540" s="1"/>
      <c r="BH540" s="1"/>
      <c r="BI540" s="1"/>
      <c r="BJ540" s="1"/>
    </row>
    <row r="541" spans="1:62" ht="14.2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
      <c r="AQ541" s="1"/>
      <c r="AR541" s="1"/>
      <c r="AS541" s="4"/>
      <c r="AT541" s="1"/>
      <c r="AU541" s="1"/>
      <c r="AV541" s="1"/>
      <c r="AW541" s="1"/>
      <c r="AX541" s="1"/>
      <c r="AY541" s="1"/>
      <c r="AZ541" s="1"/>
      <c r="BA541" s="1"/>
      <c r="BB541" s="1"/>
      <c r="BC541" s="1"/>
      <c r="BD541" s="1"/>
      <c r="BE541" s="1"/>
      <c r="BF541" s="1"/>
      <c r="BG541" s="1"/>
      <c r="BH541" s="1"/>
      <c r="BI541" s="1"/>
      <c r="BJ541" s="1"/>
    </row>
    <row r="542" spans="1:62" ht="14.2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
      <c r="AQ542" s="1"/>
      <c r="AR542" s="1"/>
      <c r="AS542" s="4"/>
      <c r="AT542" s="1"/>
      <c r="AU542" s="1"/>
      <c r="AV542" s="1"/>
      <c r="AW542" s="1"/>
      <c r="AX542" s="1"/>
      <c r="AY542" s="1"/>
      <c r="AZ542" s="1"/>
      <c r="BA542" s="1"/>
      <c r="BB542" s="1"/>
      <c r="BC542" s="1"/>
      <c r="BD542" s="1"/>
      <c r="BE542" s="1"/>
      <c r="BF542" s="1"/>
      <c r="BG542" s="1"/>
      <c r="BH542" s="1"/>
      <c r="BI542" s="1"/>
      <c r="BJ542" s="1"/>
    </row>
    <row r="543" spans="1:62" ht="14.2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
      <c r="AQ543" s="1"/>
      <c r="AR543" s="1"/>
      <c r="AS543" s="4"/>
      <c r="AT543" s="1"/>
      <c r="AU543" s="1"/>
      <c r="AV543" s="1"/>
      <c r="AW543" s="1"/>
      <c r="AX543" s="1"/>
      <c r="AY543" s="1"/>
      <c r="AZ543" s="1"/>
      <c r="BA543" s="1"/>
      <c r="BB543" s="1"/>
      <c r="BC543" s="1"/>
      <c r="BD543" s="1"/>
      <c r="BE543" s="1"/>
      <c r="BF543" s="1"/>
      <c r="BG543" s="1"/>
      <c r="BH543" s="1"/>
      <c r="BI543" s="1"/>
      <c r="BJ543" s="1"/>
    </row>
    <row r="544" spans="1:62" ht="14.2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
      <c r="AQ544" s="1"/>
      <c r="AR544" s="1"/>
      <c r="AS544" s="4"/>
      <c r="AT544" s="1"/>
      <c r="AU544" s="1"/>
      <c r="AV544" s="1"/>
      <c r="AW544" s="1"/>
      <c r="AX544" s="1"/>
      <c r="AY544" s="1"/>
      <c r="AZ544" s="1"/>
      <c r="BA544" s="1"/>
      <c r="BB544" s="1"/>
      <c r="BC544" s="1"/>
      <c r="BD544" s="1"/>
      <c r="BE544" s="1"/>
      <c r="BF544" s="1"/>
      <c r="BG544" s="1"/>
      <c r="BH544" s="1"/>
      <c r="BI544" s="1"/>
      <c r="BJ544" s="1"/>
    </row>
    <row r="545" spans="1:62" ht="14.2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
      <c r="AQ545" s="1"/>
      <c r="AR545" s="1"/>
      <c r="AS545" s="4"/>
      <c r="AT545" s="1"/>
      <c r="AU545" s="1"/>
      <c r="AV545" s="1"/>
      <c r="AW545" s="1"/>
      <c r="AX545" s="1"/>
      <c r="AY545" s="1"/>
      <c r="AZ545" s="1"/>
      <c r="BA545" s="1"/>
      <c r="BB545" s="1"/>
      <c r="BC545" s="1"/>
      <c r="BD545" s="1"/>
      <c r="BE545" s="1"/>
      <c r="BF545" s="1"/>
      <c r="BG545" s="1"/>
      <c r="BH545" s="1"/>
      <c r="BI545" s="1"/>
      <c r="BJ545" s="1"/>
    </row>
    <row r="546" spans="1:62" ht="14.2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
      <c r="AQ546" s="1"/>
      <c r="AR546" s="1"/>
      <c r="AS546" s="4"/>
      <c r="AT546" s="1"/>
      <c r="AU546" s="1"/>
      <c r="AV546" s="1"/>
      <c r="AW546" s="1"/>
      <c r="AX546" s="1"/>
      <c r="AY546" s="1"/>
      <c r="AZ546" s="1"/>
      <c r="BA546" s="1"/>
      <c r="BB546" s="1"/>
      <c r="BC546" s="1"/>
      <c r="BD546" s="1"/>
      <c r="BE546" s="1"/>
      <c r="BF546" s="1"/>
      <c r="BG546" s="1"/>
      <c r="BH546" s="1"/>
      <c r="BI546" s="1"/>
      <c r="BJ546" s="1"/>
    </row>
    <row r="547" spans="1:62" ht="14.2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
      <c r="AQ547" s="1"/>
      <c r="AR547" s="1"/>
      <c r="AS547" s="4"/>
      <c r="AT547" s="1"/>
      <c r="AU547" s="1"/>
      <c r="AV547" s="1"/>
      <c r="AW547" s="1"/>
      <c r="AX547" s="1"/>
      <c r="AY547" s="1"/>
      <c r="AZ547" s="1"/>
      <c r="BA547" s="1"/>
      <c r="BB547" s="1"/>
      <c r="BC547" s="1"/>
      <c r="BD547" s="1"/>
      <c r="BE547" s="1"/>
      <c r="BF547" s="1"/>
      <c r="BG547" s="1"/>
      <c r="BH547" s="1"/>
      <c r="BI547" s="1"/>
      <c r="BJ547" s="1"/>
    </row>
    <row r="548" spans="1:62" ht="14.2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
      <c r="AQ548" s="1"/>
      <c r="AR548" s="1"/>
      <c r="AS548" s="4"/>
      <c r="AT548" s="1"/>
      <c r="AU548" s="1"/>
      <c r="AV548" s="1"/>
      <c r="AW548" s="1"/>
      <c r="AX548" s="1"/>
      <c r="AY548" s="1"/>
      <c r="AZ548" s="1"/>
      <c r="BA548" s="1"/>
      <c r="BB548" s="1"/>
      <c r="BC548" s="1"/>
      <c r="BD548" s="1"/>
      <c r="BE548" s="1"/>
      <c r="BF548" s="1"/>
      <c r="BG548" s="1"/>
      <c r="BH548" s="1"/>
      <c r="BI548" s="1"/>
      <c r="BJ548" s="1"/>
    </row>
    <row r="549" spans="1:62" ht="14.2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
      <c r="AQ549" s="1"/>
      <c r="AR549" s="1"/>
      <c r="AS549" s="4"/>
      <c r="AT549" s="1"/>
      <c r="AU549" s="1"/>
      <c r="AV549" s="1"/>
      <c r="AW549" s="1"/>
      <c r="AX549" s="1"/>
      <c r="AY549" s="1"/>
      <c r="AZ549" s="1"/>
      <c r="BA549" s="1"/>
      <c r="BB549" s="1"/>
      <c r="BC549" s="1"/>
      <c r="BD549" s="1"/>
      <c r="BE549" s="1"/>
      <c r="BF549" s="1"/>
      <c r="BG549" s="1"/>
      <c r="BH549" s="1"/>
      <c r="BI549" s="1"/>
      <c r="BJ549" s="1"/>
    </row>
    <row r="550" spans="1:62" ht="14.2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
      <c r="AQ550" s="1"/>
      <c r="AR550" s="1"/>
      <c r="AS550" s="4"/>
      <c r="AT550" s="1"/>
      <c r="AU550" s="1"/>
      <c r="AV550" s="1"/>
      <c r="AW550" s="1"/>
      <c r="AX550" s="1"/>
      <c r="AY550" s="1"/>
      <c r="AZ550" s="1"/>
      <c r="BA550" s="1"/>
      <c r="BB550" s="1"/>
      <c r="BC550" s="1"/>
      <c r="BD550" s="1"/>
      <c r="BE550" s="1"/>
      <c r="BF550" s="1"/>
      <c r="BG550" s="1"/>
      <c r="BH550" s="1"/>
      <c r="BI550" s="1"/>
      <c r="BJ550" s="1"/>
    </row>
    <row r="551" spans="1:62" ht="14.2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
      <c r="AQ551" s="1"/>
      <c r="AR551" s="1"/>
      <c r="AS551" s="4"/>
      <c r="AT551" s="1"/>
      <c r="AU551" s="1"/>
      <c r="AV551" s="1"/>
      <c r="AW551" s="1"/>
      <c r="AX551" s="1"/>
      <c r="AY551" s="1"/>
      <c r="AZ551" s="1"/>
      <c r="BA551" s="1"/>
      <c r="BB551" s="1"/>
      <c r="BC551" s="1"/>
      <c r="BD551" s="1"/>
      <c r="BE551" s="1"/>
      <c r="BF551" s="1"/>
      <c r="BG551" s="1"/>
      <c r="BH551" s="1"/>
      <c r="BI551" s="1"/>
      <c r="BJ551" s="1"/>
    </row>
    <row r="552" spans="1:62" ht="14.2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
      <c r="AQ552" s="1"/>
      <c r="AR552" s="1"/>
      <c r="AS552" s="4"/>
      <c r="AT552" s="1"/>
      <c r="AU552" s="1"/>
      <c r="AV552" s="1"/>
      <c r="AW552" s="1"/>
      <c r="AX552" s="1"/>
      <c r="AY552" s="1"/>
      <c r="AZ552" s="1"/>
      <c r="BA552" s="1"/>
      <c r="BB552" s="1"/>
      <c r="BC552" s="1"/>
      <c r="BD552" s="1"/>
      <c r="BE552" s="1"/>
      <c r="BF552" s="1"/>
      <c r="BG552" s="1"/>
      <c r="BH552" s="1"/>
      <c r="BI552" s="1"/>
      <c r="BJ552" s="1"/>
    </row>
    <row r="553" spans="1:62" ht="14.2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
      <c r="AQ553" s="1"/>
      <c r="AR553" s="1"/>
      <c r="AS553" s="4"/>
      <c r="AT553" s="1"/>
      <c r="AU553" s="1"/>
      <c r="AV553" s="1"/>
      <c r="AW553" s="1"/>
      <c r="AX553" s="1"/>
      <c r="AY553" s="1"/>
      <c r="AZ553" s="1"/>
      <c r="BA553" s="1"/>
      <c r="BB553" s="1"/>
      <c r="BC553" s="1"/>
      <c r="BD553" s="1"/>
      <c r="BE553" s="1"/>
      <c r="BF553" s="1"/>
      <c r="BG553" s="1"/>
      <c r="BH553" s="1"/>
      <c r="BI553" s="1"/>
      <c r="BJ553" s="1"/>
    </row>
    <row r="554" spans="1:62" ht="14.2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
      <c r="AQ554" s="1"/>
      <c r="AR554" s="1"/>
      <c r="AS554" s="4"/>
      <c r="AT554" s="1"/>
      <c r="AU554" s="1"/>
      <c r="AV554" s="1"/>
      <c r="AW554" s="1"/>
      <c r="AX554" s="1"/>
      <c r="AY554" s="1"/>
      <c r="AZ554" s="1"/>
      <c r="BA554" s="1"/>
      <c r="BB554" s="1"/>
      <c r="BC554" s="1"/>
      <c r="BD554" s="1"/>
      <c r="BE554" s="1"/>
      <c r="BF554" s="1"/>
      <c r="BG554" s="1"/>
      <c r="BH554" s="1"/>
      <c r="BI554" s="1"/>
      <c r="BJ554" s="1"/>
    </row>
    <row r="555" spans="1:62" ht="14.2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
      <c r="AQ555" s="1"/>
      <c r="AR555" s="1"/>
      <c r="AS555" s="4"/>
      <c r="AT555" s="1"/>
      <c r="AU555" s="1"/>
      <c r="AV555" s="1"/>
      <c r="AW555" s="1"/>
      <c r="AX555" s="1"/>
      <c r="AY555" s="1"/>
      <c r="AZ555" s="1"/>
      <c r="BA555" s="1"/>
      <c r="BB555" s="1"/>
      <c r="BC555" s="1"/>
      <c r="BD555" s="1"/>
      <c r="BE555" s="1"/>
      <c r="BF555" s="1"/>
      <c r="BG555" s="1"/>
      <c r="BH555" s="1"/>
      <c r="BI555" s="1"/>
      <c r="BJ555" s="1"/>
    </row>
    <row r="556" spans="1:62" ht="14.2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
      <c r="AQ556" s="1"/>
      <c r="AR556" s="1"/>
      <c r="AS556" s="4"/>
      <c r="AT556" s="1"/>
      <c r="AU556" s="1"/>
      <c r="AV556" s="1"/>
      <c r="AW556" s="1"/>
      <c r="AX556" s="1"/>
      <c r="AY556" s="1"/>
      <c r="AZ556" s="1"/>
      <c r="BA556" s="1"/>
      <c r="BB556" s="1"/>
      <c r="BC556" s="1"/>
      <c r="BD556" s="1"/>
      <c r="BE556" s="1"/>
      <c r="BF556" s="1"/>
      <c r="BG556" s="1"/>
      <c r="BH556" s="1"/>
      <c r="BI556" s="1"/>
      <c r="BJ556" s="1"/>
    </row>
    <row r="557" spans="1:62" ht="14.2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
      <c r="AQ557" s="1"/>
      <c r="AR557" s="1"/>
      <c r="AS557" s="4"/>
      <c r="AT557" s="1"/>
      <c r="AU557" s="1"/>
      <c r="AV557" s="1"/>
      <c r="AW557" s="1"/>
      <c r="AX557" s="1"/>
      <c r="AY557" s="1"/>
      <c r="AZ557" s="1"/>
      <c r="BA557" s="1"/>
      <c r="BB557" s="1"/>
      <c r="BC557" s="1"/>
      <c r="BD557" s="1"/>
      <c r="BE557" s="1"/>
      <c r="BF557" s="1"/>
      <c r="BG557" s="1"/>
      <c r="BH557" s="1"/>
      <c r="BI557" s="1"/>
      <c r="BJ557" s="1"/>
    </row>
    <row r="558" spans="1:62" ht="14.2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
      <c r="AQ558" s="1"/>
      <c r="AR558" s="1"/>
      <c r="AS558" s="4"/>
      <c r="AT558" s="1"/>
      <c r="AU558" s="1"/>
      <c r="AV558" s="1"/>
      <c r="AW558" s="1"/>
      <c r="AX558" s="1"/>
      <c r="AY558" s="1"/>
      <c r="AZ558" s="1"/>
      <c r="BA558" s="1"/>
      <c r="BB558" s="1"/>
      <c r="BC558" s="1"/>
      <c r="BD558" s="1"/>
      <c r="BE558" s="1"/>
      <c r="BF558" s="1"/>
      <c r="BG558" s="1"/>
      <c r="BH558" s="1"/>
      <c r="BI558" s="1"/>
      <c r="BJ558" s="1"/>
    </row>
    <row r="559" spans="1:62" ht="14.2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
      <c r="AQ559" s="1"/>
      <c r="AR559" s="1"/>
      <c r="AS559" s="4"/>
      <c r="AT559" s="1"/>
      <c r="AU559" s="1"/>
      <c r="AV559" s="1"/>
      <c r="AW559" s="1"/>
      <c r="AX559" s="1"/>
      <c r="AY559" s="1"/>
      <c r="AZ559" s="1"/>
      <c r="BA559" s="1"/>
      <c r="BB559" s="1"/>
      <c r="BC559" s="1"/>
      <c r="BD559" s="1"/>
      <c r="BE559" s="1"/>
      <c r="BF559" s="1"/>
      <c r="BG559" s="1"/>
      <c r="BH559" s="1"/>
      <c r="BI559" s="1"/>
      <c r="BJ559" s="1"/>
    </row>
    <row r="560" spans="1:62" ht="14.2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
      <c r="AQ560" s="1"/>
      <c r="AR560" s="1"/>
      <c r="AS560" s="4"/>
      <c r="AT560" s="1"/>
      <c r="AU560" s="1"/>
      <c r="AV560" s="1"/>
      <c r="AW560" s="1"/>
      <c r="AX560" s="1"/>
      <c r="AY560" s="1"/>
      <c r="AZ560" s="1"/>
      <c r="BA560" s="1"/>
      <c r="BB560" s="1"/>
      <c r="BC560" s="1"/>
      <c r="BD560" s="1"/>
      <c r="BE560" s="1"/>
      <c r="BF560" s="1"/>
      <c r="BG560" s="1"/>
      <c r="BH560" s="1"/>
      <c r="BI560" s="1"/>
      <c r="BJ560" s="1"/>
    </row>
    <row r="561" spans="1:62" ht="14.2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
      <c r="AQ561" s="1"/>
      <c r="AR561" s="1"/>
      <c r="AS561" s="4"/>
      <c r="AT561" s="1"/>
      <c r="AU561" s="1"/>
      <c r="AV561" s="1"/>
      <c r="AW561" s="1"/>
      <c r="AX561" s="1"/>
      <c r="AY561" s="1"/>
      <c r="AZ561" s="1"/>
      <c r="BA561" s="1"/>
      <c r="BB561" s="1"/>
      <c r="BC561" s="1"/>
      <c r="BD561" s="1"/>
      <c r="BE561" s="1"/>
      <c r="BF561" s="1"/>
      <c r="BG561" s="1"/>
      <c r="BH561" s="1"/>
      <c r="BI561" s="1"/>
      <c r="BJ561" s="1"/>
    </row>
    <row r="562" spans="1:62" ht="14.2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
      <c r="AQ562" s="1"/>
      <c r="AR562" s="1"/>
      <c r="AS562" s="4"/>
      <c r="AT562" s="1"/>
      <c r="AU562" s="1"/>
      <c r="AV562" s="1"/>
      <c r="AW562" s="1"/>
      <c r="AX562" s="1"/>
      <c r="AY562" s="1"/>
      <c r="AZ562" s="1"/>
      <c r="BA562" s="1"/>
      <c r="BB562" s="1"/>
      <c r="BC562" s="1"/>
      <c r="BD562" s="1"/>
      <c r="BE562" s="1"/>
      <c r="BF562" s="1"/>
      <c r="BG562" s="1"/>
      <c r="BH562" s="1"/>
      <c r="BI562" s="1"/>
      <c r="BJ562" s="1"/>
    </row>
    <row r="563" spans="1:62" ht="14.2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
      <c r="AQ563" s="1"/>
      <c r="AR563" s="1"/>
      <c r="AS563" s="4"/>
      <c r="AT563" s="1"/>
      <c r="AU563" s="1"/>
      <c r="AV563" s="1"/>
      <c r="AW563" s="1"/>
      <c r="AX563" s="1"/>
      <c r="AY563" s="1"/>
      <c r="AZ563" s="1"/>
      <c r="BA563" s="1"/>
      <c r="BB563" s="1"/>
      <c r="BC563" s="1"/>
      <c r="BD563" s="1"/>
      <c r="BE563" s="1"/>
      <c r="BF563" s="1"/>
      <c r="BG563" s="1"/>
      <c r="BH563" s="1"/>
      <c r="BI563" s="1"/>
      <c r="BJ563" s="1"/>
    </row>
    <row r="564" spans="1:62" ht="14.2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
      <c r="AQ564" s="1"/>
      <c r="AR564" s="1"/>
      <c r="AS564" s="4"/>
      <c r="AT564" s="1"/>
      <c r="AU564" s="1"/>
      <c r="AV564" s="1"/>
      <c r="AW564" s="1"/>
      <c r="AX564" s="1"/>
      <c r="AY564" s="1"/>
      <c r="AZ564" s="1"/>
      <c r="BA564" s="1"/>
      <c r="BB564" s="1"/>
      <c r="BC564" s="1"/>
      <c r="BD564" s="1"/>
      <c r="BE564" s="1"/>
      <c r="BF564" s="1"/>
      <c r="BG564" s="1"/>
      <c r="BH564" s="1"/>
      <c r="BI564" s="1"/>
      <c r="BJ564" s="1"/>
    </row>
    <row r="565" spans="1:62" ht="14.2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
      <c r="AQ565" s="1"/>
      <c r="AR565" s="1"/>
      <c r="AS565" s="4"/>
      <c r="AT565" s="1"/>
      <c r="AU565" s="1"/>
      <c r="AV565" s="1"/>
      <c r="AW565" s="1"/>
      <c r="AX565" s="1"/>
      <c r="AY565" s="1"/>
      <c r="AZ565" s="1"/>
      <c r="BA565" s="1"/>
      <c r="BB565" s="1"/>
      <c r="BC565" s="1"/>
      <c r="BD565" s="1"/>
      <c r="BE565" s="1"/>
      <c r="BF565" s="1"/>
      <c r="BG565" s="1"/>
      <c r="BH565" s="1"/>
      <c r="BI565" s="1"/>
      <c r="BJ565" s="1"/>
    </row>
    <row r="566" spans="1:62" ht="14.2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
      <c r="AQ566" s="1"/>
      <c r="AR566" s="1"/>
      <c r="AS566" s="4"/>
      <c r="AT566" s="1"/>
      <c r="AU566" s="1"/>
      <c r="AV566" s="1"/>
      <c r="AW566" s="1"/>
      <c r="AX566" s="1"/>
      <c r="AY566" s="1"/>
      <c r="AZ566" s="1"/>
      <c r="BA566" s="1"/>
      <c r="BB566" s="1"/>
      <c r="BC566" s="1"/>
      <c r="BD566" s="1"/>
      <c r="BE566" s="1"/>
      <c r="BF566" s="1"/>
      <c r="BG566" s="1"/>
      <c r="BH566" s="1"/>
      <c r="BI566" s="1"/>
      <c r="BJ566" s="1"/>
    </row>
    <row r="567" spans="1:62" ht="14.2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
      <c r="AQ567" s="1"/>
      <c r="AR567" s="1"/>
      <c r="AS567" s="4"/>
      <c r="AT567" s="1"/>
      <c r="AU567" s="1"/>
      <c r="AV567" s="1"/>
      <c r="AW567" s="1"/>
      <c r="AX567" s="1"/>
      <c r="AY567" s="1"/>
      <c r="AZ567" s="1"/>
      <c r="BA567" s="1"/>
      <c r="BB567" s="1"/>
      <c r="BC567" s="1"/>
      <c r="BD567" s="1"/>
      <c r="BE567" s="1"/>
      <c r="BF567" s="1"/>
      <c r="BG567" s="1"/>
      <c r="BH567" s="1"/>
      <c r="BI567" s="1"/>
      <c r="BJ567" s="1"/>
    </row>
    <row r="568" spans="1:62" ht="14.2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
      <c r="AQ568" s="1"/>
      <c r="AR568" s="1"/>
      <c r="AS568" s="4"/>
      <c r="AT568" s="1"/>
      <c r="AU568" s="1"/>
      <c r="AV568" s="1"/>
      <c r="AW568" s="1"/>
      <c r="AX568" s="1"/>
      <c r="AY568" s="1"/>
      <c r="AZ568" s="1"/>
      <c r="BA568" s="1"/>
      <c r="BB568" s="1"/>
      <c r="BC568" s="1"/>
      <c r="BD568" s="1"/>
      <c r="BE568" s="1"/>
      <c r="BF568" s="1"/>
      <c r="BG568" s="1"/>
      <c r="BH568" s="1"/>
      <c r="BI568" s="1"/>
      <c r="BJ568" s="1"/>
    </row>
    <row r="569" spans="1:62" ht="14.2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
      <c r="AQ569" s="1"/>
      <c r="AR569" s="1"/>
      <c r="AS569" s="4"/>
      <c r="AT569" s="1"/>
      <c r="AU569" s="1"/>
      <c r="AV569" s="1"/>
      <c r="AW569" s="1"/>
      <c r="AX569" s="1"/>
      <c r="AY569" s="1"/>
      <c r="AZ569" s="1"/>
      <c r="BA569" s="1"/>
      <c r="BB569" s="1"/>
      <c r="BC569" s="1"/>
      <c r="BD569" s="1"/>
      <c r="BE569" s="1"/>
      <c r="BF569" s="1"/>
      <c r="BG569" s="1"/>
      <c r="BH569" s="1"/>
      <c r="BI569" s="1"/>
      <c r="BJ569" s="1"/>
    </row>
    <row r="570" spans="1:62" ht="14.2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
      <c r="AQ570" s="1"/>
      <c r="AR570" s="1"/>
      <c r="AS570" s="4"/>
      <c r="AT570" s="1"/>
      <c r="AU570" s="1"/>
      <c r="AV570" s="1"/>
      <c r="AW570" s="1"/>
      <c r="AX570" s="1"/>
      <c r="AY570" s="1"/>
      <c r="AZ570" s="1"/>
      <c r="BA570" s="1"/>
      <c r="BB570" s="1"/>
      <c r="BC570" s="1"/>
      <c r="BD570" s="1"/>
      <c r="BE570" s="1"/>
      <c r="BF570" s="1"/>
      <c r="BG570" s="1"/>
      <c r="BH570" s="1"/>
      <c r="BI570" s="1"/>
      <c r="BJ570" s="1"/>
    </row>
    <row r="571" spans="1:62" ht="14.2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
      <c r="AQ571" s="1"/>
      <c r="AR571" s="1"/>
      <c r="AS571" s="4"/>
      <c r="AT571" s="1"/>
      <c r="AU571" s="1"/>
      <c r="AV571" s="1"/>
      <c r="AW571" s="1"/>
      <c r="AX571" s="1"/>
      <c r="AY571" s="1"/>
      <c r="AZ571" s="1"/>
      <c r="BA571" s="1"/>
      <c r="BB571" s="1"/>
      <c r="BC571" s="1"/>
      <c r="BD571" s="1"/>
      <c r="BE571" s="1"/>
      <c r="BF571" s="1"/>
      <c r="BG571" s="1"/>
      <c r="BH571" s="1"/>
      <c r="BI571" s="1"/>
      <c r="BJ571" s="1"/>
    </row>
    <row r="572" spans="1:62" ht="14.2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
      <c r="AQ572" s="1"/>
      <c r="AR572" s="1"/>
      <c r="AS572" s="4"/>
      <c r="AT572" s="1"/>
      <c r="AU572" s="1"/>
      <c r="AV572" s="1"/>
      <c r="AW572" s="1"/>
      <c r="AX572" s="1"/>
      <c r="AY572" s="1"/>
      <c r="AZ572" s="1"/>
      <c r="BA572" s="1"/>
      <c r="BB572" s="1"/>
      <c r="BC572" s="1"/>
      <c r="BD572" s="1"/>
      <c r="BE572" s="1"/>
      <c r="BF572" s="1"/>
      <c r="BG572" s="1"/>
      <c r="BH572" s="1"/>
      <c r="BI572" s="1"/>
      <c r="BJ572" s="1"/>
    </row>
    <row r="573" spans="1:62" ht="14.2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
      <c r="AQ573" s="1"/>
      <c r="AR573" s="1"/>
      <c r="AS573" s="4"/>
      <c r="AT573" s="1"/>
      <c r="AU573" s="1"/>
      <c r="AV573" s="1"/>
      <c r="AW573" s="1"/>
      <c r="AX573" s="1"/>
      <c r="AY573" s="1"/>
      <c r="AZ573" s="1"/>
      <c r="BA573" s="1"/>
      <c r="BB573" s="1"/>
      <c r="BC573" s="1"/>
      <c r="BD573" s="1"/>
      <c r="BE573" s="1"/>
      <c r="BF573" s="1"/>
      <c r="BG573" s="1"/>
      <c r="BH573" s="1"/>
      <c r="BI573" s="1"/>
      <c r="BJ573" s="1"/>
    </row>
    <row r="574" spans="1:62" ht="14.2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
      <c r="AQ574" s="1"/>
      <c r="AR574" s="1"/>
      <c r="AS574" s="4"/>
      <c r="AT574" s="1"/>
      <c r="AU574" s="1"/>
      <c r="AV574" s="1"/>
      <c r="AW574" s="1"/>
      <c r="AX574" s="1"/>
      <c r="AY574" s="1"/>
      <c r="AZ574" s="1"/>
      <c r="BA574" s="1"/>
      <c r="BB574" s="1"/>
      <c r="BC574" s="1"/>
      <c r="BD574" s="1"/>
      <c r="BE574" s="1"/>
      <c r="BF574" s="1"/>
      <c r="BG574" s="1"/>
      <c r="BH574" s="1"/>
      <c r="BI574" s="1"/>
      <c r="BJ574" s="1"/>
    </row>
    <row r="575" spans="1:62" ht="14.2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
      <c r="AQ575" s="1"/>
      <c r="AR575" s="1"/>
      <c r="AS575" s="4"/>
      <c r="AT575" s="1"/>
      <c r="AU575" s="1"/>
      <c r="AV575" s="1"/>
      <c r="AW575" s="1"/>
      <c r="AX575" s="1"/>
      <c r="AY575" s="1"/>
      <c r="AZ575" s="1"/>
      <c r="BA575" s="1"/>
      <c r="BB575" s="1"/>
      <c r="BC575" s="1"/>
      <c r="BD575" s="1"/>
      <c r="BE575" s="1"/>
      <c r="BF575" s="1"/>
      <c r="BG575" s="1"/>
      <c r="BH575" s="1"/>
      <c r="BI575" s="1"/>
      <c r="BJ575" s="1"/>
    </row>
    <row r="576" spans="1:62" ht="14.2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
      <c r="AQ576" s="1"/>
      <c r="AR576" s="1"/>
      <c r="AS576" s="4"/>
      <c r="AT576" s="1"/>
      <c r="AU576" s="1"/>
      <c r="AV576" s="1"/>
      <c r="AW576" s="1"/>
      <c r="AX576" s="1"/>
      <c r="AY576" s="1"/>
      <c r="AZ576" s="1"/>
      <c r="BA576" s="1"/>
      <c r="BB576" s="1"/>
      <c r="BC576" s="1"/>
      <c r="BD576" s="1"/>
      <c r="BE576" s="1"/>
      <c r="BF576" s="1"/>
      <c r="BG576" s="1"/>
      <c r="BH576" s="1"/>
      <c r="BI576" s="1"/>
      <c r="BJ576" s="1"/>
    </row>
    <row r="577" spans="1:62" ht="14.2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
      <c r="AQ577" s="1"/>
      <c r="AR577" s="1"/>
      <c r="AS577" s="4"/>
      <c r="AT577" s="1"/>
      <c r="AU577" s="1"/>
      <c r="AV577" s="1"/>
      <c r="AW577" s="1"/>
      <c r="AX577" s="1"/>
      <c r="AY577" s="1"/>
      <c r="AZ577" s="1"/>
      <c r="BA577" s="1"/>
      <c r="BB577" s="1"/>
      <c r="BC577" s="1"/>
      <c r="BD577" s="1"/>
      <c r="BE577" s="1"/>
      <c r="BF577" s="1"/>
      <c r="BG577" s="1"/>
      <c r="BH577" s="1"/>
      <c r="BI577" s="1"/>
      <c r="BJ577" s="1"/>
    </row>
    <row r="578" spans="1:62" ht="14.2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4"/>
      <c r="AT578" s="1"/>
      <c r="AU578" s="1"/>
      <c r="AV578" s="1"/>
      <c r="AW578" s="1"/>
      <c r="AX578" s="1"/>
      <c r="AY578" s="1"/>
      <c r="AZ578" s="1"/>
      <c r="BA578" s="1"/>
      <c r="BB578" s="1"/>
      <c r="BC578" s="1"/>
      <c r="BD578" s="1"/>
      <c r="BE578" s="1"/>
      <c r="BF578" s="1"/>
      <c r="BG578" s="1"/>
      <c r="BH578" s="1"/>
      <c r="BI578" s="1"/>
      <c r="BJ578" s="1"/>
    </row>
    <row r="579" spans="1:62" ht="14.2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
      <c r="AQ579" s="1"/>
      <c r="AR579" s="1"/>
      <c r="AS579" s="4"/>
      <c r="AT579" s="1"/>
      <c r="AU579" s="1"/>
      <c r="AV579" s="1"/>
      <c r="AW579" s="1"/>
      <c r="AX579" s="1"/>
      <c r="AY579" s="1"/>
      <c r="AZ579" s="1"/>
      <c r="BA579" s="1"/>
      <c r="BB579" s="1"/>
      <c r="BC579" s="1"/>
      <c r="BD579" s="1"/>
      <c r="BE579" s="1"/>
      <c r="BF579" s="1"/>
      <c r="BG579" s="1"/>
      <c r="BH579" s="1"/>
      <c r="BI579" s="1"/>
      <c r="BJ579" s="1"/>
    </row>
    <row r="580" spans="1:62" ht="14.2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
      <c r="AQ580" s="1"/>
      <c r="AR580" s="1"/>
      <c r="AS580" s="4"/>
      <c r="AT580" s="1"/>
      <c r="AU580" s="1"/>
      <c r="AV580" s="1"/>
      <c r="AW580" s="1"/>
      <c r="AX580" s="1"/>
      <c r="AY580" s="1"/>
      <c r="AZ580" s="1"/>
      <c r="BA580" s="1"/>
      <c r="BB580" s="1"/>
      <c r="BC580" s="1"/>
      <c r="BD580" s="1"/>
      <c r="BE580" s="1"/>
      <c r="BF580" s="1"/>
      <c r="BG580" s="1"/>
      <c r="BH580" s="1"/>
      <c r="BI580" s="1"/>
      <c r="BJ580" s="1"/>
    </row>
    <row r="581" spans="1:62" ht="14.2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
      <c r="AQ581" s="1"/>
      <c r="AR581" s="1"/>
      <c r="AS581" s="4"/>
      <c r="AT581" s="1"/>
      <c r="AU581" s="1"/>
      <c r="AV581" s="1"/>
      <c r="AW581" s="1"/>
      <c r="AX581" s="1"/>
      <c r="AY581" s="1"/>
      <c r="AZ581" s="1"/>
      <c r="BA581" s="1"/>
      <c r="BB581" s="1"/>
      <c r="BC581" s="1"/>
      <c r="BD581" s="1"/>
      <c r="BE581" s="1"/>
      <c r="BF581" s="1"/>
      <c r="BG581" s="1"/>
      <c r="BH581" s="1"/>
      <c r="BI581" s="1"/>
      <c r="BJ581" s="1"/>
    </row>
    <row r="582" spans="1:62" ht="14.2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
      <c r="AQ582" s="1"/>
      <c r="AR582" s="1"/>
      <c r="AS582" s="4"/>
      <c r="AT582" s="1"/>
      <c r="AU582" s="1"/>
      <c r="AV582" s="1"/>
      <c r="AW582" s="1"/>
      <c r="AX582" s="1"/>
      <c r="AY582" s="1"/>
      <c r="AZ582" s="1"/>
      <c r="BA582" s="1"/>
      <c r="BB582" s="1"/>
      <c r="BC582" s="1"/>
      <c r="BD582" s="1"/>
      <c r="BE582" s="1"/>
      <c r="BF582" s="1"/>
      <c r="BG582" s="1"/>
      <c r="BH582" s="1"/>
      <c r="BI582" s="1"/>
      <c r="BJ582" s="1"/>
    </row>
    <row r="583" spans="1:62" ht="14.2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
      <c r="AQ583" s="1"/>
      <c r="AR583" s="1"/>
      <c r="AS583" s="4"/>
      <c r="AT583" s="1"/>
      <c r="AU583" s="1"/>
      <c r="AV583" s="1"/>
      <c r="AW583" s="1"/>
      <c r="AX583" s="1"/>
      <c r="AY583" s="1"/>
      <c r="AZ583" s="1"/>
      <c r="BA583" s="1"/>
      <c r="BB583" s="1"/>
      <c r="BC583" s="1"/>
      <c r="BD583" s="1"/>
      <c r="BE583" s="1"/>
      <c r="BF583" s="1"/>
      <c r="BG583" s="1"/>
      <c r="BH583" s="1"/>
      <c r="BI583" s="1"/>
      <c r="BJ583" s="1"/>
    </row>
    <row r="584" spans="1:62" ht="14.2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
      <c r="AQ584" s="1"/>
      <c r="AR584" s="1"/>
      <c r="AS584" s="4"/>
      <c r="AT584" s="1"/>
      <c r="AU584" s="1"/>
      <c r="AV584" s="1"/>
      <c r="AW584" s="1"/>
      <c r="AX584" s="1"/>
      <c r="AY584" s="1"/>
      <c r="AZ584" s="1"/>
      <c r="BA584" s="1"/>
      <c r="BB584" s="1"/>
      <c r="BC584" s="1"/>
      <c r="BD584" s="1"/>
      <c r="BE584" s="1"/>
      <c r="BF584" s="1"/>
      <c r="BG584" s="1"/>
      <c r="BH584" s="1"/>
      <c r="BI584" s="1"/>
      <c r="BJ584" s="1"/>
    </row>
    <row r="585" spans="1:62" ht="14.2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
      <c r="AQ585" s="1"/>
      <c r="AR585" s="1"/>
      <c r="AS585" s="4"/>
      <c r="AT585" s="1"/>
      <c r="AU585" s="1"/>
      <c r="AV585" s="1"/>
      <c r="AW585" s="1"/>
      <c r="AX585" s="1"/>
      <c r="AY585" s="1"/>
      <c r="AZ585" s="1"/>
      <c r="BA585" s="1"/>
      <c r="BB585" s="1"/>
      <c r="BC585" s="1"/>
      <c r="BD585" s="1"/>
      <c r="BE585" s="1"/>
      <c r="BF585" s="1"/>
      <c r="BG585" s="1"/>
      <c r="BH585" s="1"/>
      <c r="BI585" s="1"/>
      <c r="BJ585" s="1"/>
    </row>
    <row r="586" spans="1:62" ht="14.2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
      <c r="AQ586" s="1"/>
      <c r="AR586" s="1"/>
      <c r="AS586" s="4"/>
      <c r="AT586" s="1"/>
      <c r="AU586" s="1"/>
      <c r="AV586" s="1"/>
      <c r="AW586" s="1"/>
      <c r="AX586" s="1"/>
      <c r="AY586" s="1"/>
      <c r="AZ586" s="1"/>
      <c r="BA586" s="1"/>
      <c r="BB586" s="1"/>
      <c r="BC586" s="1"/>
      <c r="BD586" s="1"/>
      <c r="BE586" s="1"/>
      <c r="BF586" s="1"/>
      <c r="BG586" s="1"/>
      <c r="BH586" s="1"/>
      <c r="BI586" s="1"/>
      <c r="BJ586" s="1"/>
    </row>
    <row r="587" spans="1:62" ht="14.2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
      <c r="AQ587" s="1"/>
      <c r="AR587" s="1"/>
      <c r="AS587" s="4"/>
      <c r="AT587" s="1"/>
      <c r="AU587" s="1"/>
      <c r="AV587" s="1"/>
      <c r="AW587" s="1"/>
      <c r="AX587" s="1"/>
      <c r="AY587" s="1"/>
      <c r="AZ587" s="1"/>
      <c r="BA587" s="1"/>
      <c r="BB587" s="1"/>
      <c r="BC587" s="1"/>
      <c r="BD587" s="1"/>
      <c r="BE587" s="1"/>
      <c r="BF587" s="1"/>
      <c r="BG587" s="1"/>
      <c r="BH587" s="1"/>
      <c r="BI587" s="1"/>
      <c r="BJ587" s="1"/>
    </row>
    <row r="588" spans="1:62" ht="14.2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
      <c r="AQ588" s="1"/>
      <c r="AR588" s="1"/>
      <c r="AS588" s="4"/>
      <c r="AT588" s="1"/>
      <c r="AU588" s="1"/>
      <c r="AV588" s="1"/>
      <c r="AW588" s="1"/>
      <c r="AX588" s="1"/>
      <c r="AY588" s="1"/>
      <c r="AZ588" s="1"/>
      <c r="BA588" s="1"/>
      <c r="BB588" s="1"/>
      <c r="BC588" s="1"/>
      <c r="BD588" s="1"/>
      <c r="BE588" s="1"/>
      <c r="BF588" s="1"/>
      <c r="BG588" s="1"/>
      <c r="BH588" s="1"/>
      <c r="BI588" s="1"/>
      <c r="BJ588" s="1"/>
    </row>
    <row r="589" spans="1:62" ht="14.2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
      <c r="AQ589" s="1"/>
      <c r="AR589" s="1"/>
      <c r="AS589" s="4"/>
      <c r="AT589" s="1"/>
      <c r="AU589" s="1"/>
      <c r="AV589" s="1"/>
      <c r="AW589" s="1"/>
      <c r="AX589" s="1"/>
      <c r="AY589" s="1"/>
      <c r="AZ589" s="1"/>
      <c r="BA589" s="1"/>
      <c r="BB589" s="1"/>
      <c r="BC589" s="1"/>
      <c r="BD589" s="1"/>
      <c r="BE589" s="1"/>
      <c r="BF589" s="1"/>
      <c r="BG589" s="1"/>
      <c r="BH589" s="1"/>
      <c r="BI589" s="1"/>
      <c r="BJ589" s="1"/>
    </row>
    <row r="590" spans="1:62" ht="14.2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
      <c r="AQ590" s="1"/>
      <c r="AR590" s="1"/>
      <c r="AS590" s="4"/>
      <c r="AT590" s="1"/>
      <c r="AU590" s="1"/>
      <c r="AV590" s="1"/>
      <c r="AW590" s="1"/>
      <c r="AX590" s="1"/>
      <c r="AY590" s="1"/>
      <c r="AZ590" s="1"/>
      <c r="BA590" s="1"/>
      <c r="BB590" s="1"/>
      <c r="BC590" s="1"/>
      <c r="BD590" s="1"/>
      <c r="BE590" s="1"/>
      <c r="BF590" s="1"/>
      <c r="BG590" s="1"/>
      <c r="BH590" s="1"/>
      <c r="BI590" s="1"/>
      <c r="BJ590" s="1"/>
    </row>
    <row r="591" spans="1:62" ht="14.2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
      <c r="AQ591" s="1"/>
      <c r="AR591" s="1"/>
      <c r="AS591" s="4"/>
      <c r="AT591" s="1"/>
      <c r="AU591" s="1"/>
      <c r="AV591" s="1"/>
      <c r="AW591" s="1"/>
      <c r="AX591" s="1"/>
      <c r="AY591" s="1"/>
      <c r="AZ591" s="1"/>
      <c r="BA591" s="1"/>
      <c r="BB591" s="1"/>
      <c r="BC591" s="1"/>
      <c r="BD591" s="1"/>
      <c r="BE591" s="1"/>
      <c r="BF591" s="1"/>
      <c r="BG591" s="1"/>
      <c r="BH591" s="1"/>
      <c r="BI591" s="1"/>
      <c r="BJ591" s="1"/>
    </row>
    <row r="592" spans="1:62" ht="14.2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
      <c r="AQ592" s="1"/>
      <c r="AR592" s="1"/>
      <c r="AS592" s="4"/>
      <c r="AT592" s="1"/>
      <c r="AU592" s="1"/>
      <c r="AV592" s="1"/>
      <c r="AW592" s="1"/>
      <c r="AX592" s="1"/>
      <c r="AY592" s="1"/>
      <c r="AZ592" s="1"/>
      <c r="BA592" s="1"/>
      <c r="BB592" s="1"/>
      <c r="BC592" s="1"/>
      <c r="BD592" s="1"/>
      <c r="BE592" s="1"/>
      <c r="BF592" s="1"/>
      <c r="BG592" s="1"/>
      <c r="BH592" s="1"/>
      <c r="BI592" s="1"/>
      <c r="BJ592" s="1"/>
    </row>
    <row r="593" spans="1:62" ht="14.2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
      <c r="AQ593" s="1"/>
      <c r="AR593" s="1"/>
      <c r="AS593" s="4"/>
      <c r="AT593" s="1"/>
      <c r="AU593" s="1"/>
      <c r="AV593" s="1"/>
      <c r="AW593" s="1"/>
      <c r="AX593" s="1"/>
      <c r="AY593" s="1"/>
      <c r="AZ593" s="1"/>
      <c r="BA593" s="1"/>
      <c r="BB593" s="1"/>
      <c r="BC593" s="1"/>
      <c r="BD593" s="1"/>
      <c r="BE593" s="1"/>
      <c r="BF593" s="1"/>
      <c r="BG593" s="1"/>
      <c r="BH593" s="1"/>
      <c r="BI593" s="1"/>
      <c r="BJ593" s="1"/>
    </row>
    <row r="594" spans="1:62" ht="14.2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
      <c r="AQ594" s="1"/>
      <c r="AR594" s="1"/>
      <c r="AS594" s="4"/>
      <c r="AT594" s="1"/>
      <c r="AU594" s="1"/>
      <c r="AV594" s="1"/>
      <c r="AW594" s="1"/>
      <c r="AX594" s="1"/>
      <c r="AY594" s="1"/>
      <c r="AZ594" s="1"/>
      <c r="BA594" s="1"/>
      <c r="BB594" s="1"/>
      <c r="BC594" s="1"/>
      <c r="BD594" s="1"/>
      <c r="BE594" s="1"/>
      <c r="BF594" s="1"/>
      <c r="BG594" s="1"/>
      <c r="BH594" s="1"/>
      <c r="BI594" s="1"/>
      <c r="BJ594" s="1"/>
    </row>
    <row r="595" spans="1:62" ht="14.2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
      <c r="AQ595" s="1"/>
      <c r="AR595" s="1"/>
      <c r="AS595" s="4"/>
      <c r="AT595" s="1"/>
      <c r="AU595" s="1"/>
      <c r="AV595" s="1"/>
      <c r="AW595" s="1"/>
      <c r="AX595" s="1"/>
      <c r="AY595" s="1"/>
      <c r="AZ595" s="1"/>
      <c r="BA595" s="1"/>
      <c r="BB595" s="1"/>
      <c r="BC595" s="1"/>
      <c r="BD595" s="1"/>
      <c r="BE595" s="1"/>
      <c r="BF595" s="1"/>
      <c r="BG595" s="1"/>
      <c r="BH595" s="1"/>
      <c r="BI595" s="1"/>
      <c r="BJ595" s="1"/>
    </row>
    <row r="596" spans="1:62" ht="14.2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
      <c r="AQ596" s="1"/>
      <c r="AR596" s="1"/>
      <c r="AS596" s="4"/>
      <c r="AT596" s="1"/>
      <c r="AU596" s="1"/>
      <c r="AV596" s="1"/>
      <c r="AW596" s="1"/>
      <c r="AX596" s="1"/>
      <c r="AY596" s="1"/>
      <c r="AZ596" s="1"/>
      <c r="BA596" s="1"/>
      <c r="BB596" s="1"/>
      <c r="BC596" s="1"/>
      <c r="BD596" s="1"/>
      <c r="BE596" s="1"/>
      <c r="BF596" s="1"/>
      <c r="BG596" s="1"/>
      <c r="BH596" s="1"/>
      <c r="BI596" s="1"/>
      <c r="BJ596" s="1"/>
    </row>
    <row r="597" spans="1:62" ht="14.2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
      <c r="AQ597" s="1"/>
      <c r="AR597" s="1"/>
      <c r="AS597" s="4"/>
      <c r="AT597" s="1"/>
      <c r="AU597" s="1"/>
      <c r="AV597" s="1"/>
      <c r="AW597" s="1"/>
      <c r="AX597" s="1"/>
      <c r="AY597" s="1"/>
      <c r="AZ597" s="1"/>
      <c r="BA597" s="1"/>
      <c r="BB597" s="1"/>
      <c r="BC597" s="1"/>
      <c r="BD597" s="1"/>
      <c r="BE597" s="1"/>
      <c r="BF597" s="1"/>
      <c r="BG597" s="1"/>
      <c r="BH597" s="1"/>
      <c r="BI597" s="1"/>
      <c r="BJ597" s="1"/>
    </row>
    <row r="598" spans="1:62" ht="14.2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
      <c r="AQ598" s="1"/>
      <c r="AR598" s="1"/>
      <c r="AS598" s="4"/>
      <c r="AT598" s="1"/>
      <c r="AU598" s="1"/>
      <c r="AV598" s="1"/>
      <c r="AW598" s="1"/>
      <c r="AX598" s="1"/>
      <c r="AY598" s="1"/>
      <c r="AZ598" s="1"/>
      <c r="BA598" s="1"/>
      <c r="BB598" s="1"/>
      <c r="BC598" s="1"/>
      <c r="BD598" s="1"/>
      <c r="BE598" s="1"/>
      <c r="BF598" s="1"/>
      <c r="BG598" s="1"/>
      <c r="BH598" s="1"/>
      <c r="BI598" s="1"/>
      <c r="BJ598" s="1"/>
    </row>
    <row r="599" spans="1:62" ht="14.2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
      <c r="AQ599" s="1"/>
      <c r="AR599" s="1"/>
      <c r="AS599" s="4"/>
      <c r="AT599" s="1"/>
      <c r="AU599" s="1"/>
      <c r="AV599" s="1"/>
      <c r="AW599" s="1"/>
      <c r="AX599" s="1"/>
      <c r="AY599" s="1"/>
      <c r="AZ599" s="1"/>
      <c r="BA599" s="1"/>
      <c r="BB599" s="1"/>
      <c r="BC599" s="1"/>
      <c r="BD599" s="1"/>
      <c r="BE599" s="1"/>
      <c r="BF599" s="1"/>
      <c r="BG599" s="1"/>
      <c r="BH599" s="1"/>
      <c r="BI599" s="1"/>
      <c r="BJ599" s="1"/>
    </row>
    <row r="600" spans="1:62" ht="14.2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
      <c r="AQ600" s="1"/>
      <c r="AR600" s="1"/>
      <c r="AS600" s="4"/>
      <c r="AT600" s="1"/>
      <c r="AU600" s="1"/>
      <c r="AV600" s="1"/>
      <c r="AW600" s="1"/>
      <c r="AX600" s="1"/>
      <c r="AY600" s="1"/>
      <c r="AZ600" s="1"/>
      <c r="BA600" s="1"/>
      <c r="BB600" s="1"/>
      <c r="BC600" s="1"/>
      <c r="BD600" s="1"/>
      <c r="BE600" s="1"/>
      <c r="BF600" s="1"/>
      <c r="BG600" s="1"/>
      <c r="BH600" s="1"/>
      <c r="BI600" s="1"/>
      <c r="BJ600" s="1"/>
    </row>
    <row r="601" spans="1:62" ht="14.2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
      <c r="AQ601" s="1"/>
      <c r="AR601" s="1"/>
      <c r="AS601" s="4"/>
      <c r="AT601" s="1"/>
      <c r="AU601" s="1"/>
      <c r="AV601" s="1"/>
      <c r="AW601" s="1"/>
      <c r="AX601" s="1"/>
      <c r="AY601" s="1"/>
      <c r="AZ601" s="1"/>
      <c r="BA601" s="1"/>
      <c r="BB601" s="1"/>
      <c r="BC601" s="1"/>
      <c r="BD601" s="1"/>
      <c r="BE601" s="1"/>
      <c r="BF601" s="1"/>
      <c r="BG601" s="1"/>
      <c r="BH601" s="1"/>
      <c r="BI601" s="1"/>
      <c r="BJ601" s="1"/>
    </row>
    <row r="602" spans="1:62" ht="14.2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
      <c r="AQ602" s="1"/>
      <c r="AR602" s="1"/>
      <c r="AS602" s="4"/>
      <c r="AT602" s="1"/>
      <c r="AU602" s="1"/>
      <c r="AV602" s="1"/>
      <c r="AW602" s="1"/>
      <c r="AX602" s="1"/>
      <c r="AY602" s="1"/>
      <c r="AZ602" s="1"/>
      <c r="BA602" s="1"/>
      <c r="BB602" s="1"/>
      <c r="BC602" s="1"/>
      <c r="BD602" s="1"/>
      <c r="BE602" s="1"/>
      <c r="BF602" s="1"/>
      <c r="BG602" s="1"/>
      <c r="BH602" s="1"/>
      <c r="BI602" s="1"/>
      <c r="BJ602" s="1"/>
    </row>
    <row r="603" spans="1:62" ht="14.2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
      <c r="AQ603" s="1"/>
      <c r="AR603" s="1"/>
      <c r="AS603" s="4"/>
      <c r="AT603" s="1"/>
      <c r="AU603" s="1"/>
      <c r="AV603" s="1"/>
      <c r="AW603" s="1"/>
      <c r="AX603" s="1"/>
      <c r="AY603" s="1"/>
      <c r="AZ603" s="1"/>
      <c r="BA603" s="1"/>
      <c r="BB603" s="1"/>
      <c r="BC603" s="1"/>
      <c r="BD603" s="1"/>
      <c r="BE603" s="1"/>
      <c r="BF603" s="1"/>
      <c r="BG603" s="1"/>
      <c r="BH603" s="1"/>
      <c r="BI603" s="1"/>
      <c r="BJ603" s="1"/>
    </row>
    <row r="604" spans="1:62" ht="14.2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
      <c r="AQ604" s="1"/>
      <c r="AR604" s="1"/>
      <c r="AS604" s="4"/>
      <c r="AT604" s="1"/>
      <c r="AU604" s="1"/>
      <c r="AV604" s="1"/>
      <c r="AW604" s="1"/>
      <c r="AX604" s="1"/>
      <c r="AY604" s="1"/>
      <c r="AZ604" s="1"/>
      <c r="BA604" s="1"/>
      <c r="BB604" s="1"/>
      <c r="BC604" s="1"/>
      <c r="BD604" s="1"/>
      <c r="BE604" s="1"/>
      <c r="BF604" s="1"/>
      <c r="BG604" s="1"/>
      <c r="BH604" s="1"/>
      <c r="BI604" s="1"/>
      <c r="BJ604" s="1"/>
    </row>
    <row r="605" spans="1:62" ht="14.2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
      <c r="AQ605" s="1"/>
      <c r="AR605" s="1"/>
      <c r="AS605" s="4"/>
      <c r="AT605" s="1"/>
      <c r="AU605" s="1"/>
      <c r="AV605" s="1"/>
      <c r="AW605" s="1"/>
      <c r="AX605" s="1"/>
      <c r="AY605" s="1"/>
      <c r="AZ605" s="1"/>
      <c r="BA605" s="1"/>
      <c r="BB605" s="1"/>
      <c r="BC605" s="1"/>
      <c r="BD605" s="1"/>
      <c r="BE605" s="1"/>
      <c r="BF605" s="1"/>
      <c r="BG605" s="1"/>
      <c r="BH605" s="1"/>
      <c r="BI605" s="1"/>
      <c r="BJ605" s="1"/>
    </row>
    <row r="606" spans="1:62" ht="14.2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
      <c r="AQ606" s="1"/>
      <c r="AR606" s="1"/>
      <c r="AS606" s="4"/>
      <c r="AT606" s="1"/>
      <c r="AU606" s="1"/>
      <c r="AV606" s="1"/>
      <c r="AW606" s="1"/>
      <c r="AX606" s="1"/>
      <c r="AY606" s="1"/>
      <c r="AZ606" s="1"/>
      <c r="BA606" s="1"/>
      <c r="BB606" s="1"/>
      <c r="BC606" s="1"/>
      <c r="BD606" s="1"/>
      <c r="BE606" s="1"/>
      <c r="BF606" s="1"/>
      <c r="BG606" s="1"/>
      <c r="BH606" s="1"/>
      <c r="BI606" s="1"/>
      <c r="BJ606" s="1"/>
    </row>
    <row r="607" spans="1:62" ht="14.2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
      <c r="AQ607" s="1"/>
      <c r="AR607" s="1"/>
      <c r="AS607" s="4"/>
      <c r="AT607" s="1"/>
      <c r="AU607" s="1"/>
      <c r="AV607" s="1"/>
      <c r="AW607" s="1"/>
      <c r="AX607" s="1"/>
      <c r="AY607" s="1"/>
      <c r="AZ607" s="1"/>
      <c r="BA607" s="1"/>
      <c r="BB607" s="1"/>
      <c r="BC607" s="1"/>
      <c r="BD607" s="1"/>
      <c r="BE607" s="1"/>
      <c r="BF607" s="1"/>
      <c r="BG607" s="1"/>
      <c r="BH607" s="1"/>
      <c r="BI607" s="1"/>
      <c r="BJ607" s="1"/>
    </row>
    <row r="608" spans="1:62" ht="14.2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
      <c r="AQ608" s="1"/>
      <c r="AR608" s="1"/>
      <c r="AS608" s="4"/>
      <c r="AT608" s="1"/>
      <c r="AU608" s="1"/>
      <c r="AV608" s="1"/>
      <c r="AW608" s="1"/>
      <c r="AX608" s="1"/>
      <c r="AY608" s="1"/>
      <c r="AZ608" s="1"/>
      <c r="BA608" s="1"/>
      <c r="BB608" s="1"/>
      <c r="BC608" s="1"/>
      <c r="BD608" s="1"/>
      <c r="BE608" s="1"/>
      <c r="BF608" s="1"/>
      <c r="BG608" s="1"/>
      <c r="BH608" s="1"/>
      <c r="BI608" s="1"/>
      <c r="BJ608" s="1"/>
    </row>
    <row r="609" spans="1:62" ht="14.2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
      <c r="AQ609" s="1"/>
      <c r="AR609" s="1"/>
      <c r="AS609" s="4"/>
      <c r="AT609" s="1"/>
      <c r="AU609" s="1"/>
      <c r="AV609" s="1"/>
      <c r="AW609" s="1"/>
      <c r="AX609" s="1"/>
      <c r="AY609" s="1"/>
      <c r="AZ609" s="1"/>
      <c r="BA609" s="1"/>
      <c r="BB609" s="1"/>
      <c r="BC609" s="1"/>
      <c r="BD609" s="1"/>
      <c r="BE609" s="1"/>
      <c r="BF609" s="1"/>
      <c r="BG609" s="1"/>
      <c r="BH609" s="1"/>
      <c r="BI609" s="1"/>
      <c r="BJ609" s="1"/>
    </row>
    <row r="610" spans="1:62" ht="14.2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
      <c r="AQ610" s="1"/>
      <c r="AR610" s="1"/>
      <c r="AS610" s="4"/>
      <c r="AT610" s="1"/>
      <c r="AU610" s="1"/>
      <c r="AV610" s="1"/>
      <c r="AW610" s="1"/>
      <c r="AX610" s="1"/>
      <c r="AY610" s="1"/>
      <c r="AZ610" s="1"/>
      <c r="BA610" s="1"/>
      <c r="BB610" s="1"/>
      <c r="BC610" s="1"/>
      <c r="BD610" s="1"/>
      <c r="BE610" s="1"/>
      <c r="BF610" s="1"/>
      <c r="BG610" s="1"/>
      <c r="BH610" s="1"/>
      <c r="BI610" s="1"/>
      <c r="BJ610" s="1"/>
    </row>
    <row r="611" spans="1:62" ht="14.2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
      <c r="AQ611" s="1"/>
      <c r="AR611" s="1"/>
      <c r="AS611" s="4"/>
      <c r="AT611" s="1"/>
      <c r="AU611" s="1"/>
      <c r="AV611" s="1"/>
      <c r="AW611" s="1"/>
      <c r="AX611" s="1"/>
      <c r="AY611" s="1"/>
      <c r="AZ611" s="1"/>
      <c r="BA611" s="1"/>
      <c r="BB611" s="1"/>
      <c r="BC611" s="1"/>
      <c r="BD611" s="1"/>
      <c r="BE611" s="1"/>
      <c r="BF611" s="1"/>
      <c r="BG611" s="1"/>
      <c r="BH611" s="1"/>
      <c r="BI611" s="1"/>
      <c r="BJ611" s="1"/>
    </row>
    <row r="612" spans="1:62" ht="14.2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
      <c r="AQ612" s="1"/>
      <c r="AR612" s="1"/>
      <c r="AS612" s="4"/>
      <c r="AT612" s="1"/>
      <c r="AU612" s="1"/>
      <c r="AV612" s="1"/>
      <c r="AW612" s="1"/>
      <c r="AX612" s="1"/>
      <c r="AY612" s="1"/>
      <c r="AZ612" s="1"/>
      <c r="BA612" s="1"/>
      <c r="BB612" s="1"/>
      <c r="BC612" s="1"/>
      <c r="BD612" s="1"/>
      <c r="BE612" s="1"/>
      <c r="BF612" s="1"/>
      <c r="BG612" s="1"/>
      <c r="BH612" s="1"/>
      <c r="BI612" s="1"/>
      <c r="BJ612" s="1"/>
    </row>
    <row r="613" spans="1:62" ht="14.2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
      <c r="AQ613" s="1"/>
      <c r="AR613" s="1"/>
      <c r="AS613" s="4"/>
      <c r="AT613" s="1"/>
      <c r="AU613" s="1"/>
      <c r="AV613" s="1"/>
      <c r="AW613" s="1"/>
      <c r="AX613" s="1"/>
      <c r="AY613" s="1"/>
      <c r="AZ613" s="1"/>
      <c r="BA613" s="1"/>
      <c r="BB613" s="1"/>
      <c r="BC613" s="1"/>
      <c r="BD613" s="1"/>
      <c r="BE613" s="1"/>
      <c r="BF613" s="1"/>
      <c r="BG613" s="1"/>
      <c r="BH613" s="1"/>
      <c r="BI613" s="1"/>
      <c r="BJ613" s="1"/>
    </row>
    <row r="614" spans="1:62" ht="14.2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
      <c r="AQ614" s="1"/>
      <c r="AR614" s="1"/>
      <c r="AS614" s="4"/>
      <c r="AT614" s="1"/>
      <c r="AU614" s="1"/>
      <c r="AV614" s="1"/>
      <c r="AW614" s="1"/>
      <c r="AX614" s="1"/>
      <c r="AY614" s="1"/>
      <c r="AZ614" s="1"/>
      <c r="BA614" s="1"/>
      <c r="BB614" s="1"/>
      <c r="BC614" s="1"/>
      <c r="BD614" s="1"/>
      <c r="BE614" s="1"/>
      <c r="BF614" s="1"/>
      <c r="BG614" s="1"/>
      <c r="BH614" s="1"/>
      <c r="BI614" s="1"/>
      <c r="BJ614" s="1"/>
    </row>
    <row r="615" spans="1:62" ht="14.2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
      <c r="AQ615" s="1"/>
      <c r="AR615" s="1"/>
      <c r="AS615" s="4"/>
      <c r="AT615" s="1"/>
      <c r="AU615" s="1"/>
      <c r="AV615" s="1"/>
      <c r="AW615" s="1"/>
      <c r="AX615" s="1"/>
      <c r="AY615" s="1"/>
      <c r="AZ615" s="1"/>
      <c r="BA615" s="1"/>
      <c r="BB615" s="1"/>
      <c r="BC615" s="1"/>
      <c r="BD615" s="1"/>
      <c r="BE615" s="1"/>
      <c r="BF615" s="1"/>
      <c r="BG615" s="1"/>
      <c r="BH615" s="1"/>
      <c r="BI615" s="1"/>
      <c r="BJ615" s="1"/>
    </row>
    <row r="616" spans="1:62" ht="14.2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
      <c r="AQ616" s="1"/>
      <c r="AR616" s="1"/>
      <c r="AS616" s="4"/>
      <c r="AT616" s="1"/>
      <c r="AU616" s="1"/>
      <c r="AV616" s="1"/>
      <c r="AW616" s="1"/>
      <c r="AX616" s="1"/>
      <c r="AY616" s="1"/>
      <c r="AZ616" s="1"/>
      <c r="BA616" s="1"/>
      <c r="BB616" s="1"/>
      <c r="BC616" s="1"/>
      <c r="BD616" s="1"/>
      <c r="BE616" s="1"/>
      <c r="BF616" s="1"/>
      <c r="BG616" s="1"/>
      <c r="BH616" s="1"/>
      <c r="BI616" s="1"/>
      <c r="BJ616" s="1"/>
    </row>
    <row r="617" spans="1:62" ht="14.2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
      <c r="AQ617" s="1"/>
      <c r="AR617" s="1"/>
      <c r="AS617" s="4"/>
      <c r="AT617" s="1"/>
      <c r="AU617" s="1"/>
      <c r="AV617" s="1"/>
      <c r="AW617" s="1"/>
      <c r="AX617" s="1"/>
      <c r="AY617" s="1"/>
      <c r="AZ617" s="1"/>
      <c r="BA617" s="1"/>
      <c r="BB617" s="1"/>
      <c r="BC617" s="1"/>
      <c r="BD617" s="1"/>
      <c r="BE617" s="1"/>
      <c r="BF617" s="1"/>
      <c r="BG617" s="1"/>
      <c r="BH617" s="1"/>
      <c r="BI617" s="1"/>
      <c r="BJ617" s="1"/>
    </row>
    <row r="618" spans="1:62" ht="14.2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4"/>
      <c r="AT618" s="1"/>
      <c r="AU618" s="1"/>
      <c r="AV618" s="1"/>
      <c r="AW618" s="1"/>
      <c r="AX618" s="1"/>
      <c r="AY618" s="1"/>
      <c r="AZ618" s="1"/>
      <c r="BA618" s="1"/>
      <c r="BB618" s="1"/>
      <c r="BC618" s="1"/>
      <c r="BD618" s="1"/>
      <c r="BE618" s="1"/>
      <c r="BF618" s="1"/>
      <c r="BG618" s="1"/>
      <c r="BH618" s="1"/>
      <c r="BI618" s="1"/>
      <c r="BJ618" s="1"/>
    </row>
    <row r="619" spans="1:62" ht="14.2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4"/>
      <c r="AT619" s="1"/>
      <c r="AU619" s="1"/>
      <c r="AV619" s="1"/>
      <c r="AW619" s="1"/>
      <c r="AX619" s="1"/>
      <c r="AY619" s="1"/>
      <c r="AZ619" s="1"/>
      <c r="BA619" s="1"/>
      <c r="BB619" s="1"/>
      <c r="BC619" s="1"/>
      <c r="BD619" s="1"/>
      <c r="BE619" s="1"/>
      <c r="BF619" s="1"/>
      <c r="BG619" s="1"/>
      <c r="BH619" s="1"/>
      <c r="BI619" s="1"/>
      <c r="BJ619" s="1"/>
    </row>
    <row r="620" spans="1:62" ht="14.2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4"/>
      <c r="AT620" s="1"/>
      <c r="AU620" s="1"/>
      <c r="AV620" s="1"/>
      <c r="AW620" s="1"/>
      <c r="AX620" s="1"/>
      <c r="AY620" s="1"/>
      <c r="AZ620" s="1"/>
      <c r="BA620" s="1"/>
      <c r="BB620" s="1"/>
      <c r="BC620" s="1"/>
      <c r="BD620" s="1"/>
      <c r="BE620" s="1"/>
      <c r="BF620" s="1"/>
      <c r="BG620" s="1"/>
      <c r="BH620" s="1"/>
      <c r="BI620" s="1"/>
      <c r="BJ620" s="1"/>
    </row>
    <row r="621" spans="1:62" ht="14.2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4"/>
      <c r="AT621" s="1"/>
      <c r="AU621" s="1"/>
      <c r="AV621" s="1"/>
      <c r="AW621" s="1"/>
      <c r="AX621" s="1"/>
      <c r="AY621" s="1"/>
      <c r="AZ621" s="1"/>
      <c r="BA621" s="1"/>
      <c r="BB621" s="1"/>
      <c r="BC621" s="1"/>
      <c r="BD621" s="1"/>
      <c r="BE621" s="1"/>
      <c r="BF621" s="1"/>
      <c r="BG621" s="1"/>
      <c r="BH621" s="1"/>
      <c r="BI621" s="1"/>
      <c r="BJ621" s="1"/>
    </row>
    <row r="622" spans="1:62" ht="14.2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4"/>
      <c r="AT622" s="1"/>
      <c r="AU622" s="1"/>
      <c r="AV622" s="1"/>
      <c r="AW622" s="1"/>
      <c r="AX622" s="1"/>
      <c r="AY622" s="1"/>
      <c r="AZ622" s="1"/>
      <c r="BA622" s="1"/>
      <c r="BB622" s="1"/>
      <c r="BC622" s="1"/>
      <c r="BD622" s="1"/>
      <c r="BE622" s="1"/>
      <c r="BF622" s="1"/>
      <c r="BG622" s="1"/>
      <c r="BH622" s="1"/>
      <c r="BI622" s="1"/>
      <c r="BJ622" s="1"/>
    </row>
    <row r="623" spans="1:62" ht="14.2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4"/>
      <c r="AT623" s="1"/>
      <c r="AU623" s="1"/>
      <c r="AV623" s="1"/>
      <c r="AW623" s="1"/>
      <c r="AX623" s="1"/>
      <c r="AY623" s="1"/>
      <c r="AZ623" s="1"/>
      <c r="BA623" s="1"/>
      <c r="BB623" s="1"/>
      <c r="BC623" s="1"/>
      <c r="BD623" s="1"/>
      <c r="BE623" s="1"/>
      <c r="BF623" s="1"/>
      <c r="BG623" s="1"/>
      <c r="BH623" s="1"/>
      <c r="BI623" s="1"/>
      <c r="BJ623" s="1"/>
    </row>
    <row r="624" spans="1:62" ht="14.2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
      <c r="AQ624" s="1"/>
      <c r="AR624" s="1"/>
      <c r="AS624" s="4"/>
      <c r="AT624" s="1"/>
      <c r="AU624" s="1"/>
      <c r="AV624" s="1"/>
      <c r="AW624" s="1"/>
      <c r="AX624" s="1"/>
      <c r="AY624" s="1"/>
      <c r="AZ624" s="1"/>
      <c r="BA624" s="1"/>
      <c r="BB624" s="1"/>
      <c r="BC624" s="1"/>
      <c r="BD624" s="1"/>
      <c r="BE624" s="1"/>
      <c r="BF624" s="1"/>
      <c r="BG624" s="1"/>
      <c r="BH624" s="1"/>
      <c r="BI624" s="1"/>
      <c r="BJ624" s="1"/>
    </row>
    <row r="625" spans="1:62" ht="14.2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4"/>
      <c r="AT625" s="1"/>
      <c r="AU625" s="1"/>
      <c r="AV625" s="1"/>
      <c r="AW625" s="1"/>
      <c r="AX625" s="1"/>
      <c r="AY625" s="1"/>
      <c r="AZ625" s="1"/>
      <c r="BA625" s="1"/>
      <c r="BB625" s="1"/>
      <c r="BC625" s="1"/>
      <c r="BD625" s="1"/>
      <c r="BE625" s="1"/>
      <c r="BF625" s="1"/>
      <c r="BG625" s="1"/>
      <c r="BH625" s="1"/>
      <c r="BI625" s="1"/>
      <c r="BJ625" s="1"/>
    </row>
    <row r="626" spans="1:62" ht="14.2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4"/>
      <c r="AT626" s="1"/>
      <c r="AU626" s="1"/>
      <c r="AV626" s="1"/>
      <c r="AW626" s="1"/>
      <c r="AX626" s="1"/>
      <c r="AY626" s="1"/>
      <c r="AZ626" s="1"/>
      <c r="BA626" s="1"/>
      <c r="BB626" s="1"/>
      <c r="BC626" s="1"/>
      <c r="BD626" s="1"/>
      <c r="BE626" s="1"/>
      <c r="BF626" s="1"/>
      <c r="BG626" s="1"/>
      <c r="BH626" s="1"/>
      <c r="BI626" s="1"/>
      <c r="BJ626" s="1"/>
    </row>
    <row r="627" spans="1:62" ht="14.2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4"/>
      <c r="AT627" s="1"/>
      <c r="AU627" s="1"/>
      <c r="AV627" s="1"/>
      <c r="AW627" s="1"/>
      <c r="AX627" s="1"/>
      <c r="AY627" s="1"/>
      <c r="AZ627" s="1"/>
      <c r="BA627" s="1"/>
      <c r="BB627" s="1"/>
      <c r="BC627" s="1"/>
      <c r="BD627" s="1"/>
      <c r="BE627" s="1"/>
      <c r="BF627" s="1"/>
      <c r="BG627" s="1"/>
      <c r="BH627" s="1"/>
      <c r="BI627" s="1"/>
      <c r="BJ627" s="1"/>
    </row>
    <row r="628" spans="1:62" ht="14.2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4"/>
      <c r="AT628" s="1"/>
      <c r="AU628" s="1"/>
      <c r="AV628" s="1"/>
      <c r="AW628" s="1"/>
      <c r="AX628" s="1"/>
      <c r="AY628" s="1"/>
      <c r="AZ628" s="1"/>
      <c r="BA628" s="1"/>
      <c r="BB628" s="1"/>
      <c r="BC628" s="1"/>
      <c r="BD628" s="1"/>
      <c r="BE628" s="1"/>
      <c r="BF628" s="1"/>
      <c r="BG628" s="1"/>
      <c r="BH628" s="1"/>
      <c r="BI628" s="1"/>
      <c r="BJ628" s="1"/>
    </row>
    <row r="629" spans="1:62" ht="14.2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4"/>
      <c r="AT629" s="1"/>
      <c r="AU629" s="1"/>
      <c r="AV629" s="1"/>
      <c r="AW629" s="1"/>
      <c r="AX629" s="1"/>
      <c r="AY629" s="1"/>
      <c r="AZ629" s="1"/>
      <c r="BA629" s="1"/>
      <c r="BB629" s="1"/>
      <c r="BC629" s="1"/>
      <c r="BD629" s="1"/>
      <c r="BE629" s="1"/>
      <c r="BF629" s="1"/>
      <c r="BG629" s="1"/>
      <c r="BH629" s="1"/>
      <c r="BI629" s="1"/>
      <c r="BJ629" s="1"/>
    </row>
    <row r="630" spans="1:62" ht="14.2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4"/>
      <c r="AT630" s="1"/>
      <c r="AU630" s="1"/>
      <c r="AV630" s="1"/>
      <c r="AW630" s="1"/>
      <c r="AX630" s="1"/>
      <c r="AY630" s="1"/>
      <c r="AZ630" s="1"/>
      <c r="BA630" s="1"/>
      <c r="BB630" s="1"/>
      <c r="BC630" s="1"/>
      <c r="BD630" s="1"/>
      <c r="BE630" s="1"/>
      <c r="BF630" s="1"/>
      <c r="BG630" s="1"/>
      <c r="BH630" s="1"/>
      <c r="BI630" s="1"/>
      <c r="BJ630" s="1"/>
    </row>
    <row r="631" spans="1:62" ht="14.2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4"/>
      <c r="AT631" s="1"/>
      <c r="AU631" s="1"/>
      <c r="AV631" s="1"/>
      <c r="AW631" s="1"/>
      <c r="AX631" s="1"/>
      <c r="AY631" s="1"/>
      <c r="AZ631" s="1"/>
      <c r="BA631" s="1"/>
      <c r="BB631" s="1"/>
      <c r="BC631" s="1"/>
      <c r="BD631" s="1"/>
      <c r="BE631" s="1"/>
      <c r="BF631" s="1"/>
      <c r="BG631" s="1"/>
      <c r="BH631" s="1"/>
      <c r="BI631" s="1"/>
      <c r="BJ631" s="1"/>
    </row>
    <row r="632" spans="1:62" ht="14.2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4"/>
      <c r="AT632" s="1"/>
      <c r="AU632" s="1"/>
      <c r="AV632" s="1"/>
      <c r="AW632" s="1"/>
      <c r="AX632" s="1"/>
      <c r="AY632" s="1"/>
      <c r="AZ632" s="1"/>
      <c r="BA632" s="1"/>
      <c r="BB632" s="1"/>
      <c r="BC632" s="1"/>
      <c r="BD632" s="1"/>
      <c r="BE632" s="1"/>
      <c r="BF632" s="1"/>
      <c r="BG632" s="1"/>
      <c r="BH632" s="1"/>
      <c r="BI632" s="1"/>
      <c r="BJ632" s="1"/>
    </row>
    <row r="633" spans="1:62" ht="14.2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4"/>
      <c r="AT633" s="1"/>
      <c r="AU633" s="1"/>
      <c r="AV633" s="1"/>
      <c r="AW633" s="1"/>
      <c r="AX633" s="1"/>
      <c r="AY633" s="1"/>
      <c r="AZ633" s="1"/>
      <c r="BA633" s="1"/>
      <c r="BB633" s="1"/>
      <c r="BC633" s="1"/>
      <c r="BD633" s="1"/>
      <c r="BE633" s="1"/>
      <c r="BF633" s="1"/>
      <c r="BG633" s="1"/>
      <c r="BH633" s="1"/>
      <c r="BI633" s="1"/>
      <c r="BJ633" s="1"/>
    </row>
    <row r="634" spans="1:62" ht="14.2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4"/>
      <c r="AT634" s="1"/>
      <c r="AU634" s="1"/>
      <c r="AV634" s="1"/>
      <c r="AW634" s="1"/>
      <c r="AX634" s="1"/>
      <c r="AY634" s="1"/>
      <c r="AZ634" s="1"/>
      <c r="BA634" s="1"/>
      <c r="BB634" s="1"/>
      <c r="BC634" s="1"/>
      <c r="BD634" s="1"/>
      <c r="BE634" s="1"/>
      <c r="BF634" s="1"/>
      <c r="BG634" s="1"/>
      <c r="BH634" s="1"/>
      <c r="BI634" s="1"/>
      <c r="BJ634" s="1"/>
    </row>
    <row r="635" spans="1:62" ht="14.2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4"/>
      <c r="AT635" s="1"/>
      <c r="AU635" s="1"/>
      <c r="AV635" s="1"/>
      <c r="AW635" s="1"/>
      <c r="AX635" s="1"/>
      <c r="AY635" s="1"/>
      <c r="AZ635" s="1"/>
      <c r="BA635" s="1"/>
      <c r="BB635" s="1"/>
      <c r="BC635" s="1"/>
      <c r="BD635" s="1"/>
      <c r="BE635" s="1"/>
      <c r="BF635" s="1"/>
      <c r="BG635" s="1"/>
      <c r="BH635" s="1"/>
      <c r="BI635" s="1"/>
      <c r="BJ635" s="1"/>
    </row>
    <row r="636" spans="1:62" ht="14.2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4"/>
      <c r="AT636" s="1"/>
      <c r="AU636" s="1"/>
      <c r="AV636" s="1"/>
      <c r="AW636" s="1"/>
      <c r="AX636" s="1"/>
      <c r="AY636" s="1"/>
      <c r="AZ636" s="1"/>
      <c r="BA636" s="1"/>
      <c r="BB636" s="1"/>
      <c r="BC636" s="1"/>
      <c r="BD636" s="1"/>
      <c r="BE636" s="1"/>
      <c r="BF636" s="1"/>
      <c r="BG636" s="1"/>
      <c r="BH636" s="1"/>
      <c r="BI636" s="1"/>
      <c r="BJ636" s="1"/>
    </row>
    <row r="637" spans="1:62" ht="14.2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4"/>
      <c r="AT637" s="1"/>
      <c r="AU637" s="1"/>
      <c r="AV637" s="1"/>
      <c r="AW637" s="1"/>
      <c r="AX637" s="1"/>
      <c r="AY637" s="1"/>
      <c r="AZ637" s="1"/>
      <c r="BA637" s="1"/>
      <c r="BB637" s="1"/>
      <c r="BC637" s="1"/>
      <c r="BD637" s="1"/>
      <c r="BE637" s="1"/>
      <c r="BF637" s="1"/>
      <c r="BG637" s="1"/>
      <c r="BH637" s="1"/>
      <c r="BI637" s="1"/>
      <c r="BJ637" s="1"/>
    </row>
    <row r="638" spans="1:62" ht="14.2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4"/>
      <c r="AT638" s="1"/>
      <c r="AU638" s="1"/>
      <c r="AV638" s="1"/>
      <c r="AW638" s="1"/>
      <c r="AX638" s="1"/>
      <c r="AY638" s="1"/>
      <c r="AZ638" s="1"/>
      <c r="BA638" s="1"/>
      <c r="BB638" s="1"/>
      <c r="BC638" s="1"/>
      <c r="BD638" s="1"/>
      <c r="BE638" s="1"/>
      <c r="BF638" s="1"/>
      <c r="BG638" s="1"/>
      <c r="BH638" s="1"/>
      <c r="BI638" s="1"/>
      <c r="BJ638" s="1"/>
    </row>
    <row r="639" spans="1:62" ht="14.2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4"/>
      <c r="AT639" s="1"/>
      <c r="AU639" s="1"/>
      <c r="AV639" s="1"/>
      <c r="AW639" s="1"/>
      <c r="AX639" s="1"/>
      <c r="AY639" s="1"/>
      <c r="AZ639" s="1"/>
      <c r="BA639" s="1"/>
      <c r="BB639" s="1"/>
      <c r="BC639" s="1"/>
      <c r="BD639" s="1"/>
      <c r="BE639" s="1"/>
      <c r="BF639" s="1"/>
      <c r="BG639" s="1"/>
      <c r="BH639" s="1"/>
      <c r="BI639" s="1"/>
      <c r="BJ639" s="1"/>
    </row>
    <row r="640" spans="1:62" ht="14.2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4"/>
      <c r="AT640" s="1"/>
      <c r="AU640" s="1"/>
      <c r="AV640" s="1"/>
      <c r="AW640" s="1"/>
      <c r="AX640" s="1"/>
      <c r="AY640" s="1"/>
      <c r="AZ640" s="1"/>
      <c r="BA640" s="1"/>
      <c r="BB640" s="1"/>
      <c r="BC640" s="1"/>
      <c r="BD640" s="1"/>
      <c r="BE640" s="1"/>
      <c r="BF640" s="1"/>
      <c r="BG640" s="1"/>
      <c r="BH640" s="1"/>
      <c r="BI640" s="1"/>
      <c r="BJ640" s="1"/>
    </row>
    <row r="641" spans="1:62" ht="14.2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4"/>
      <c r="AT641" s="1"/>
      <c r="AU641" s="1"/>
      <c r="AV641" s="1"/>
      <c r="AW641" s="1"/>
      <c r="AX641" s="1"/>
      <c r="AY641" s="1"/>
      <c r="AZ641" s="1"/>
      <c r="BA641" s="1"/>
      <c r="BB641" s="1"/>
      <c r="BC641" s="1"/>
      <c r="BD641" s="1"/>
      <c r="BE641" s="1"/>
      <c r="BF641" s="1"/>
      <c r="BG641" s="1"/>
      <c r="BH641" s="1"/>
      <c r="BI641" s="1"/>
      <c r="BJ641" s="1"/>
    </row>
    <row r="642" spans="1:62" ht="14.2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4"/>
      <c r="AT642" s="1"/>
      <c r="AU642" s="1"/>
      <c r="AV642" s="1"/>
      <c r="AW642" s="1"/>
      <c r="AX642" s="1"/>
      <c r="AY642" s="1"/>
      <c r="AZ642" s="1"/>
      <c r="BA642" s="1"/>
      <c r="BB642" s="1"/>
      <c r="BC642" s="1"/>
      <c r="BD642" s="1"/>
      <c r="BE642" s="1"/>
      <c r="BF642" s="1"/>
      <c r="BG642" s="1"/>
      <c r="BH642" s="1"/>
      <c r="BI642" s="1"/>
      <c r="BJ642" s="1"/>
    </row>
    <row r="643" spans="1:62" ht="14.2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4"/>
      <c r="AT643" s="1"/>
      <c r="AU643" s="1"/>
      <c r="AV643" s="1"/>
      <c r="AW643" s="1"/>
      <c r="AX643" s="1"/>
      <c r="AY643" s="1"/>
      <c r="AZ643" s="1"/>
      <c r="BA643" s="1"/>
      <c r="BB643" s="1"/>
      <c r="BC643" s="1"/>
      <c r="BD643" s="1"/>
      <c r="BE643" s="1"/>
      <c r="BF643" s="1"/>
      <c r="BG643" s="1"/>
      <c r="BH643" s="1"/>
      <c r="BI643" s="1"/>
      <c r="BJ643" s="1"/>
    </row>
    <row r="644" spans="1:62" ht="14.2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4"/>
      <c r="AT644" s="1"/>
      <c r="AU644" s="1"/>
      <c r="AV644" s="1"/>
      <c r="AW644" s="1"/>
      <c r="AX644" s="1"/>
      <c r="AY644" s="1"/>
      <c r="AZ644" s="1"/>
      <c r="BA644" s="1"/>
      <c r="BB644" s="1"/>
      <c r="BC644" s="1"/>
      <c r="BD644" s="1"/>
      <c r="BE644" s="1"/>
      <c r="BF644" s="1"/>
      <c r="BG644" s="1"/>
      <c r="BH644" s="1"/>
      <c r="BI644" s="1"/>
      <c r="BJ644" s="1"/>
    </row>
    <row r="645" spans="1:62" ht="14.2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4"/>
      <c r="AT645" s="1"/>
      <c r="AU645" s="1"/>
      <c r="AV645" s="1"/>
      <c r="AW645" s="1"/>
      <c r="AX645" s="1"/>
      <c r="AY645" s="1"/>
      <c r="AZ645" s="1"/>
      <c r="BA645" s="1"/>
      <c r="BB645" s="1"/>
      <c r="BC645" s="1"/>
      <c r="BD645" s="1"/>
      <c r="BE645" s="1"/>
      <c r="BF645" s="1"/>
      <c r="BG645" s="1"/>
      <c r="BH645" s="1"/>
      <c r="BI645" s="1"/>
      <c r="BJ645" s="1"/>
    </row>
    <row r="646" spans="1:62" ht="14.2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4"/>
      <c r="AT646" s="1"/>
      <c r="AU646" s="1"/>
      <c r="AV646" s="1"/>
      <c r="AW646" s="1"/>
      <c r="AX646" s="1"/>
      <c r="AY646" s="1"/>
      <c r="AZ646" s="1"/>
      <c r="BA646" s="1"/>
      <c r="BB646" s="1"/>
      <c r="BC646" s="1"/>
      <c r="BD646" s="1"/>
      <c r="BE646" s="1"/>
      <c r="BF646" s="1"/>
      <c r="BG646" s="1"/>
      <c r="BH646" s="1"/>
      <c r="BI646" s="1"/>
      <c r="BJ646" s="1"/>
    </row>
    <row r="647" spans="1:62" ht="14.2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4"/>
      <c r="AT647" s="1"/>
      <c r="AU647" s="1"/>
      <c r="AV647" s="1"/>
      <c r="AW647" s="1"/>
      <c r="AX647" s="1"/>
      <c r="AY647" s="1"/>
      <c r="AZ647" s="1"/>
      <c r="BA647" s="1"/>
      <c r="BB647" s="1"/>
      <c r="BC647" s="1"/>
      <c r="BD647" s="1"/>
      <c r="BE647" s="1"/>
      <c r="BF647" s="1"/>
      <c r="BG647" s="1"/>
      <c r="BH647" s="1"/>
      <c r="BI647" s="1"/>
      <c r="BJ647" s="1"/>
    </row>
    <row r="648" spans="1:62" ht="14.2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4"/>
      <c r="AT648" s="1"/>
      <c r="AU648" s="1"/>
      <c r="AV648" s="1"/>
      <c r="AW648" s="1"/>
      <c r="AX648" s="1"/>
      <c r="AY648" s="1"/>
      <c r="AZ648" s="1"/>
      <c r="BA648" s="1"/>
      <c r="BB648" s="1"/>
      <c r="BC648" s="1"/>
      <c r="BD648" s="1"/>
      <c r="BE648" s="1"/>
      <c r="BF648" s="1"/>
      <c r="BG648" s="1"/>
      <c r="BH648" s="1"/>
      <c r="BI648" s="1"/>
      <c r="BJ648" s="1"/>
    </row>
    <row r="649" spans="1:62" ht="14.2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4"/>
      <c r="AT649" s="1"/>
      <c r="AU649" s="1"/>
      <c r="AV649" s="1"/>
      <c r="AW649" s="1"/>
      <c r="AX649" s="1"/>
      <c r="AY649" s="1"/>
      <c r="AZ649" s="1"/>
      <c r="BA649" s="1"/>
      <c r="BB649" s="1"/>
      <c r="BC649" s="1"/>
      <c r="BD649" s="1"/>
      <c r="BE649" s="1"/>
      <c r="BF649" s="1"/>
      <c r="BG649" s="1"/>
      <c r="BH649" s="1"/>
      <c r="BI649" s="1"/>
      <c r="BJ649" s="1"/>
    </row>
    <row r="650" spans="1:62" ht="14.2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4"/>
      <c r="AT650" s="1"/>
      <c r="AU650" s="1"/>
      <c r="AV650" s="1"/>
      <c r="AW650" s="1"/>
      <c r="AX650" s="1"/>
      <c r="AY650" s="1"/>
      <c r="AZ650" s="1"/>
      <c r="BA650" s="1"/>
      <c r="BB650" s="1"/>
      <c r="BC650" s="1"/>
      <c r="BD650" s="1"/>
      <c r="BE650" s="1"/>
      <c r="BF650" s="1"/>
      <c r="BG650" s="1"/>
      <c r="BH650" s="1"/>
      <c r="BI650" s="1"/>
      <c r="BJ650" s="1"/>
    </row>
    <row r="651" spans="1:62" ht="14.2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4"/>
      <c r="AT651" s="1"/>
      <c r="AU651" s="1"/>
      <c r="AV651" s="1"/>
      <c r="AW651" s="1"/>
      <c r="AX651" s="1"/>
      <c r="AY651" s="1"/>
      <c r="AZ651" s="1"/>
      <c r="BA651" s="1"/>
      <c r="BB651" s="1"/>
      <c r="BC651" s="1"/>
      <c r="BD651" s="1"/>
      <c r="BE651" s="1"/>
      <c r="BF651" s="1"/>
      <c r="BG651" s="1"/>
      <c r="BH651" s="1"/>
      <c r="BI651" s="1"/>
      <c r="BJ651" s="1"/>
    </row>
    <row r="652" spans="1:62" ht="14.2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4"/>
      <c r="AT652" s="1"/>
      <c r="AU652" s="1"/>
      <c r="AV652" s="1"/>
      <c r="AW652" s="1"/>
      <c r="AX652" s="1"/>
      <c r="AY652" s="1"/>
      <c r="AZ652" s="1"/>
      <c r="BA652" s="1"/>
      <c r="BB652" s="1"/>
      <c r="BC652" s="1"/>
      <c r="BD652" s="1"/>
      <c r="BE652" s="1"/>
      <c r="BF652" s="1"/>
      <c r="BG652" s="1"/>
      <c r="BH652" s="1"/>
      <c r="BI652" s="1"/>
      <c r="BJ652" s="1"/>
    </row>
    <row r="653" spans="1:62" ht="14.2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4"/>
      <c r="AT653" s="1"/>
      <c r="AU653" s="1"/>
      <c r="AV653" s="1"/>
      <c r="AW653" s="1"/>
      <c r="AX653" s="1"/>
      <c r="AY653" s="1"/>
      <c r="AZ653" s="1"/>
      <c r="BA653" s="1"/>
      <c r="BB653" s="1"/>
      <c r="BC653" s="1"/>
      <c r="BD653" s="1"/>
      <c r="BE653" s="1"/>
      <c r="BF653" s="1"/>
      <c r="BG653" s="1"/>
      <c r="BH653" s="1"/>
      <c r="BI653" s="1"/>
      <c r="BJ653" s="1"/>
    </row>
    <row r="654" spans="1:62" ht="14.2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4"/>
      <c r="AT654" s="1"/>
      <c r="AU654" s="1"/>
      <c r="AV654" s="1"/>
      <c r="AW654" s="1"/>
      <c r="AX654" s="1"/>
      <c r="AY654" s="1"/>
      <c r="AZ654" s="1"/>
      <c r="BA654" s="1"/>
      <c r="BB654" s="1"/>
      <c r="BC654" s="1"/>
      <c r="BD654" s="1"/>
      <c r="BE654" s="1"/>
      <c r="BF654" s="1"/>
      <c r="BG654" s="1"/>
      <c r="BH654" s="1"/>
      <c r="BI654" s="1"/>
      <c r="BJ654" s="1"/>
    </row>
    <row r="655" spans="1:62" ht="14.2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
      <c r="AQ655" s="1"/>
      <c r="AR655" s="1"/>
      <c r="AS655" s="4"/>
      <c r="AT655" s="1"/>
      <c r="AU655" s="1"/>
      <c r="AV655" s="1"/>
      <c r="AW655" s="1"/>
      <c r="AX655" s="1"/>
      <c r="AY655" s="1"/>
      <c r="AZ655" s="1"/>
      <c r="BA655" s="1"/>
      <c r="BB655" s="1"/>
      <c r="BC655" s="1"/>
      <c r="BD655" s="1"/>
      <c r="BE655" s="1"/>
      <c r="BF655" s="1"/>
      <c r="BG655" s="1"/>
      <c r="BH655" s="1"/>
      <c r="BI655" s="1"/>
      <c r="BJ655" s="1"/>
    </row>
    <row r="656" spans="1:62" ht="14.2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4"/>
      <c r="AT656" s="1"/>
      <c r="AU656" s="1"/>
      <c r="AV656" s="1"/>
      <c r="AW656" s="1"/>
      <c r="AX656" s="1"/>
      <c r="AY656" s="1"/>
      <c r="AZ656" s="1"/>
      <c r="BA656" s="1"/>
      <c r="BB656" s="1"/>
      <c r="BC656" s="1"/>
      <c r="BD656" s="1"/>
      <c r="BE656" s="1"/>
      <c r="BF656" s="1"/>
      <c r="BG656" s="1"/>
      <c r="BH656" s="1"/>
      <c r="BI656" s="1"/>
      <c r="BJ656" s="1"/>
    </row>
    <row r="657" spans="1:62" ht="14.2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4"/>
      <c r="AT657" s="1"/>
      <c r="AU657" s="1"/>
      <c r="AV657" s="1"/>
      <c r="AW657" s="1"/>
      <c r="AX657" s="1"/>
      <c r="AY657" s="1"/>
      <c r="AZ657" s="1"/>
      <c r="BA657" s="1"/>
      <c r="BB657" s="1"/>
      <c r="BC657" s="1"/>
      <c r="BD657" s="1"/>
      <c r="BE657" s="1"/>
      <c r="BF657" s="1"/>
      <c r="BG657" s="1"/>
      <c r="BH657" s="1"/>
      <c r="BI657" s="1"/>
      <c r="BJ657" s="1"/>
    </row>
    <row r="658" spans="1:62" ht="14.2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4"/>
      <c r="AT658" s="1"/>
      <c r="AU658" s="1"/>
      <c r="AV658" s="1"/>
      <c r="AW658" s="1"/>
      <c r="AX658" s="1"/>
      <c r="AY658" s="1"/>
      <c r="AZ658" s="1"/>
      <c r="BA658" s="1"/>
      <c r="BB658" s="1"/>
      <c r="BC658" s="1"/>
      <c r="BD658" s="1"/>
      <c r="BE658" s="1"/>
      <c r="BF658" s="1"/>
      <c r="BG658" s="1"/>
      <c r="BH658" s="1"/>
      <c r="BI658" s="1"/>
      <c r="BJ658" s="1"/>
    </row>
    <row r="659" spans="1:62" ht="14.2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4"/>
      <c r="AT659" s="1"/>
      <c r="AU659" s="1"/>
      <c r="AV659" s="1"/>
      <c r="AW659" s="1"/>
      <c r="AX659" s="1"/>
      <c r="AY659" s="1"/>
      <c r="AZ659" s="1"/>
      <c r="BA659" s="1"/>
      <c r="BB659" s="1"/>
      <c r="BC659" s="1"/>
      <c r="BD659" s="1"/>
      <c r="BE659" s="1"/>
      <c r="BF659" s="1"/>
      <c r="BG659" s="1"/>
      <c r="BH659" s="1"/>
      <c r="BI659" s="1"/>
      <c r="BJ659" s="1"/>
    </row>
    <row r="660" spans="1:62" ht="14.2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4"/>
      <c r="AT660" s="1"/>
      <c r="AU660" s="1"/>
      <c r="AV660" s="1"/>
      <c r="AW660" s="1"/>
      <c r="AX660" s="1"/>
      <c r="AY660" s="1"/>
      <c r="AZ660" s="1"/>
      <c r="BA660" s="1"/>
      <c r="BB660" s="1"/>
      <c r="BC660" s="1"/>
      <c r="BD660" s="1"/>
      <c r="BE660" s="1"/>
      <c r="BF660" s="1"/>
      <c r="BG660" s="1"/>
      <c r="BH660" s="1"/>
      <c r="BI660" s="1"/>
      <c r="BJ660" s="1"/>
    </row>
    <row r="661" spans="1:62" ht="14.2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4"/>
      <c r="AT661" s="1"/>
      <c r="AU661" s="1"/>
      <c r="AV661" s="1"/>
      <c r="AW661" s="1"/>
      <c r="AX661" s="1"/>
      <c r="AY661" s="1"/>
      <c r="AZ661" s="1"/>
      <c r="BA661" s="1"/>
      <c r="BB661" s="1"/>
      <c r="BC661" s="1"/>
      <c r="BD661" s="1"/>
      <c r="BE661" s="1"/>
      <c r="BF661" s="1"/>
      <c r="BG661" s="1"/>
      <c r="BH661" s="1"/>
      <c r="BI661" s="1"/>
      <c r="BJ661" s="1"/>
    </row>
    <row r="662" spans="1:62" ht="14.2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
      <c r="AQ662" s="1"/>
      <c r="AR662" s="1"/>
      <c r="AS662" s="4"/>
      <c r="AT662" s="1"/>
      <c r="AU662" s="1"/>
      <c r="AV662" s="1"/>
      <c r="AW662" s="1"/>
      <c r="AX662" s="1"/>
      <c r="AY662" s="1"/>
      <c r="AZ662" s="1"/>
      <c r="BA662" s="1"/>
      <c r="BB662" s="1"/>
      <c r="BC662" s="1"/>
      <c r="BD662" s="1"/>
      <c r="BE662" s="1"/>
      <c r="BF662" s="1"/>
      <c r="BG662" s="1"/>
      <c r="BH662" s="1"/>
      <c r="BI662" s="1"/>
      <c r="BJ662" s="1"/>
    </row>
    <row r="663" spans="1:62" ht="14.2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
      <c r="AQ663" s="1"/>
      <c r="AR663" s="1"/>
      <c r="AS663" s="4"/>
      <c r="AT663" s="1"/>
      <c r="AU663" s="1"/>
      <c r="AV663" s="1"/>
      <c r="AW663" s="1"/>
      <c r="AX663" s="1"/>
      <c r="AY663" s="1"/>
      <c r="AZ663" s="1"/>
      <c r="BA663" s="1"/>
      <c r="BB663" s="1"/>
      <c r="BC663" s="1"/>
      <c r="BD663" s="1"/>
      <c r="BE663" s="1"/>
      <c r="BF663" s="1"/>
      <c r="BG663" s="1"/>
      <c r="BH663" s="1"/>
      <c r="BI663" s="1"/>
      <c r="BJ663" s="1"/>
    </row>
    <row r="664" spans="1:62" ht="14.2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4"/>
      <c r="AT664" s="1"/>
      <c r="AU664" s="1"/>
      <c r="AV664" s="1"/>
      <c r="AW664" s="1"/>
      <c r="AX664" s="1"/>
      <c r="AY664" s="1"/>
      <c r="AZ664" s="1"/>
      <c r="BA664" s="1"/>
      <c r="BB664" s="1"/>
      <c r="BC664" s="1"/>
      <c r="BD664" s="1"/>
      <c r="BE664" s="1"/>
      <c r="BF664" s="1"/>
      <c r="BG664" s="1"/>
      <c r="BH664" s="1"/>
      <c r="BI664" s="1"/>
      <c r="BJ664" s="1"/>
    </row>
    <row r="665" spans="1:62" ht="14.2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4"/>
      <c r="AT665" s="1"/>
      <c r="AU665" s="1"/>
      <c r="AV665" s="1"/>
      <c r="AW665" s="1"/>
      <c r="AX665" s="1"/>
      <c r="AY665" s="1"/>
      <c r="AZ665" s="1"/>
      <c r="BA665" s="1"/>
      <c r="BB665" s="1"/>
      <c r="BC665" s="1"/>
      <c r="BD665" s="1"/>
      <c r="BE665" s="1"/>
      <c r="BF665" s="1"/>
      <c r="BG665" s="1"/>
      <c r="BH665" s="1"/>
      <c r="BI665" s="1"/>
      <c r="BJ665" s="1"/>
    </row>
    <row r="666" spans="1:62" ht="14.2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
      <c r="AQ666" s="1"/>
      <c r="AR666" s="1"/>
      <c r="AS666" s="4"/>
      <c r="AT666" s="1"/>
      <c r="AU666" s="1"/>
      <c r="AV666" s="1"/>
      <c r="AW666" s="1"/>
      <c r="AX666" s="1"/>
      <c r="AY666" s="1"/>
      <c r="AZ666" s="1"/>
      <c r="BA666" s="1"/>
      <c r="BB666" s="1"/>
      <c r="BC666" s="1"/>
      <c r="BD666" s="1"/>
      <c r="BE666" s="1"/>
      <c r="BF666" s="1"/>
      <c r="BG666" s="1"/>
      <c r="BH666" s="1"/>
      <c r="BI666" s="1"/>
      <c r="BJ666" s="1"/>
    </row>
    <row r="667" spans="1:62" ht="14.2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4"/>
      <c r="AT667" s="1"/>
      <c r="AU667" s="1"/>
      <c r="AV667" s="1"/>
      <c r="AW667" s="1"/>
      <c r="AX667" s="1"/>
      <c r="AY667" s="1"/>
      <c r="AZ667" s="1"/>
      <c r="BA667" s="1"/>
      <c r="BB667" s="1"/>
      <c r="BC667" s="1"/>
      <c r="BD667" s="1"/>
      <c r="BE667" s="1"/>
      <c r="BF667" s="1"/>
      <c r="BG667" s="1"/>
      <c r="BH667" s="1"/>
      <c r="BI667" s="1"/>
      <c r="BJ667" s="1"/>
    </row>
    <row r="668" spans="1:62" ht="14.2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4"/>
      <c r="AT668" s="1"/>
      <c r="AU668" s="1"/>
      <c r="AV668" s="1"/>
      <c r="AW668" s="1"/>
      <c r="AX668" s="1"/>
      <c r="AY668" s="1"/>
      <c r="AZ668" s="1"/>
      <c r="BA668" s="1"/>
      <c r="BB668" s="1"/>
      <c r="BC668" s="1"/>
      <c r="BD668" s="1"/>
      <c r="BE668" s="1"/>
      <c r="BF668" s="1"/>
      <c r="BG668" s="1"/>
      <c r="BH668" s="1"/>
      <c r="BI668" s="1"/>
      <c r="BJ668" s="1"/>
    </row>
    <row r="669" spans="1:62" ht="14.2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4"/>
      <c r="AT669" s="1"/>
      <c r="AU669" s="1"/>
      <c r="AV669" s="1"/>
      <c r="AW669" s="1"/>
      <c r="AX669" s="1"/>
      <c r="AY669" s="1"/>
      <c r="AZ669" s="1"/>
      <c r="BA669" s="1"/>
      <c r="BB669" s="1"/>
      <c r="BC669" s="1"/>
      <c r="BD669" s="1"/>
      <c r="BE669" s="1"/>
      <c r="BF669" s="1"/>
      <c r="BG669" s="1"/>
      <c r="BH669" s="1"/>
      <c r="BI669" s="1"/>
      <c r="BJ669" s="1"/>
    </row>
    <row r="670" spans="1:62" ht="14.2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4"/>
      <c r="AT670" s="1"/>
      <c r="AU670" s="1"/>
      <c r="AV670" s="1"/>
      <c r="AW670" s="1"/>
      <c r="AX670" s="1"/>
      <c r="AY670" s="1"/>
      <c r="AZ670" s="1"/>
      <c r="BA670" s="1"/>
      <c r="BB670" s="1"/>
      <c r="BC670" s="1"/>
      <c r="BD670" s="1"/>
      <c r="BE670" s="1"/>
      <c r="BF670" s="1"/>
      <c r="BG670" s="1"/>
      <c r="BH670" s="1"/>
      <c r="BI670" s="1"/>
      <c r="BJ670" s="1"/>
    </row>
    <row r="671" spans="1:62" ht="14.2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4"/>
      <c r="AT671" s="1"/>
      <c r="AU671" s="1"/>
      <c r="AV671" s="1"/>
      <c r="AW671" s="1"/>
      <c r="AX671" s="1"/>
      <c r="AY671" s="1"/>
      <c r="AZ671" s="1"/>
      <c r="BA671" s="1"/>
      <c r="BB671" s="1"/>
      <c r="BC671" s="1"/>
      <c r="BD671" s="1"/>
      <c r="BE671" s="1"/>
      <c r="BF671" s="1"/>
      <c r="BG671" s="1"/>
      <c r="BH671" s="1"/>
      <c r="BI671" s="1"/>
      <c r="BJ671" s="1"/>
    </row>
    <row r="672" spans="1:62" ht="14.2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4"/>
      <c r="AT672" s="1"/>
      <c r="AU672" s="1"/>
      <c r="AV672" s="1"/>
      <c r="AW672" s="1"/>
      <c r="AX672" s="1"/>
      <c r="AY672" s="1"/>
      <c r="AZ672" s="1"/>
      <c r="BA672" s="1"/>
      <c r="BB672" s="1"/>
      <c r="BC672" s="1"/>
      <c r="BD672" s="1"/>
      <c r="BE672" s="1"/>
      <c r="BF672" s="1"/>
      <c r="BG672" s="1"/>
      <c r="BH672" s="1"/>
      <c r="BI672" s="1"/>
      <c r="BJ672" s="1"/>
    </row>
    <row r="673" spans="1:62" ht="14.2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4"/>
      <c r="AT673" s="1"/>
      <c r="AU673" s="1"/>
      <c r="AV673" s="1"/>
      <c r="AW673" s="1"/>
      <c r="AX673" s="1"/>
      <c r="AY673" s="1"/>
      <c r="AZ673" s="1"/>
      <c r="BA673" s="1"/>
      <c r="BB673" s="1"/>
      <c r="BC673" s="1"/>
      <c r="BD673" s="1"/>
      <c r="BE673" s="1"/>
      <c r="BF673" s="1"/>
      <c r="BG673" s="1"/>
      <c r="BH673" s="1"/>
      <c r="BI673" s="1"/>
      <c r="BJ673" s="1"/>
    </row>
    <row r="674" spans="1:62" ht="14.2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4"/>
      <c r="AT674" s="1"/>
      <c r="AU674" s="1"/>
      <c r="AV674" s="1"/>
      <c r="AW674" s="1"/>
      <c r="AX674" s="1"/>
      <c r="AY674" s="1"/>
      <c r="AZ674" s="1"/>
      <c r="BA674" s="1"/>
      <c r="BB674" s="1"/>
      <c r="BC674" s="1"/>
      <c r="BD674" s="1"/>
      <c r="BE674" s="1"/>
      <c r="BF674" s="1"/>
      <c r="BG674" s="1"/>
      <c r="BH674" s="1"/>
      <c r="BI674" s="1"/>
      <c r="BJ674" s="1"/>
    </row>
    <row r="675" spans="1:62" ht="14.2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4"/>
      <c r="AT675" s="1"/>
      <c r="AU675" s="1"/>
      <c r="AV675" s="1"/>
      <c r="AW675" s="1"/>
      <c r="AX675" s="1"/>
      <c r="AY675" s="1"/>
      <c r="AZ675" s="1"/>
      <c r="BA675" s="1"/>
      <c r="BB675" s="1"/>
      <c r="BC675" s="1"/>
      <c r="BD675" s="1"/>
      <c r="BE675" s="1"/>
      <c r="BF675" s="1"/>
      <c r="BG675" s="1"/>
      <c r="BH675" s="1"/>
      <c r="BI675" s="1"/>
      <c r="BJ675" s="1"/>
    </row>
    <row r="676" spans="1:62" ht="14.2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4"/>
      <c r="AT676" s="1"/>
      <c r="AU676" s="1"/>
      <c r="AV676" s="1"/>
      <c r="AW676" s="1"/>
      <c r="AX676" s="1"/>
      <c r="AY676" s="1"/>
      <c r="AZ676" s="1"/>
      <c r="BA676" s="1"/>
      <c r="BB676" s="1"/>
      <c r="BC676" s="1"/>
      <c r="BD676" s="1"/>
      <c r="BE676" s="1"/>
      <c r="BF676" s="1"/>
      <c r="BG676" s="1"/>
      <c r="BH676" s="1"/>
      <c r="BI676" s="1"/>
      <c r="BJ676" s="1"/>
    </row>
    <row r="677" spans="1:62" ht="14.2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4"/>
      <c r="AT677" s="1"/>
      <c r="AU677" s="1"/>
      <c r="AV677" s="1"/>
      <c r="AW677" s="1"/>
      <c r="AX677" s="1"/>
      <c r="AY677" s="1"/>
      <c r="AZ677" s="1"/>
      <c r="BA677" s="1"/>
      <c r="BB677" s="1"/>
      <c r="BC677" s="1"/>
      <c r="BD677" s="1"/>
      <c r="BE677" s="1"/>
      <c r="BF677" s="1"/>
      <c r="BG677" s="1"/>
      <c r="BH677" s="1"/>
      <c r="BI677" s="1"/>
      <c r="BJ677" s="1"/>
    </row>
    <row r="678" spans="1:62" ht="14.2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4"/>
      <c r="AT678" s="1"/>
      <c r="AU678" s="1"/>
      <c r="AV678" s="1"/>
      <c r="AW678" s="1"/>
      <c r="AX678" s="1"/>
      <c r="AY678" s="1"/>
      <c r="AZ678" s="1"/>
      <c r="BA678" s="1"/>
      <c r="BB678" s="1"/>
      <c r="BC678" s="1"/>
      <c r="BD678" s="1"/>
      <c r="BE678" s="1"/>
      <c r="BF678" s="1"/>
      <c r="BG678" s="1"/>
      <c r="BH678" s="1"/>
      <c r="BI678" s="1"/>
      <c r="BJ678" s="1"/>
    </row>
    <row r="679" spans="1:62" ht="14.2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4"/>
      <c r="AT679" s="1"/>
      <c r="AU679" s="1"/>
      <c r="AV679" s="1"/>
      <c r="AW679" s="1"/>
      <c r="AX679" s="1"/>
      <c r="AY679" s="1"/>
      <c r="AZ679" s="1"/>
      <c r="BA679" s="1"/>
      <c r="BB679" s="1"/>
      <c r="BC679" s="1"/>
      <c r="BD679" s="1"/>
      <c r="BE679" s="1"/>
      <c r="BF679" s="1"/>
      <c r="BG679" s="1"/>
      <c r="BH679" s="1"/>
      <c r="BI679" s="1"/>
      <c r="BJ679" s="1"/>
    </row>
    <row r="680" spans="1:62" ht="14.2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4"/>
      <c r="AT680" s="1"/>
      <c r="AU680" s="1"/>
      <c r="AV680" s="1"/>
      <c r="AW680" s="1"/>
      <c r="AX680" s="1"/>
      <c r="AY680" s="1"/>
      <c r="AZ680" s="1"/>
      <c r="BA680" s="1"/>
      <c r="BB680" s="1"/>
      <c r="BC680" s="1"/>
      <c r="BD680" s="1"/>
      <c r="BE680" s="1"/>
      <c r="BF680" s="1"/>
      <c r="BG680" s="1"/>
      <c r="BH680" s="1"/>
      <c r="BI680" s="1"/>
      <c r="BJ680" s="1"/>
    </row>
    <row r="681" spans="1:62" ht="14.2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4"/>
      <c r="AT681" s="1"/>
      <c r="AU681" s="1"/>
      <c r="AV681" s="1"/>
      <c r="AW681" s="1"/>
      <c r="AX681" s="1"/>
      <c r="AY681" s="1"/>
      <c r="AZ681" s="1"/>
      <c r="BA681" s="1"/>
      <c r="BB681" s="1"/>
      <c r="BC681" s="1"/>
      <c r="BD681" s="1"/>
      <c r="BE681" s="1"/>
      <c r="BF681" s="1"/>
      <c r="BG681" s="1"/>
      <c r="BH681" s="1"/>
      <c r="BI681" s="1"/>
      <c r="BJ681" s="1"/>
    </row>
    <row r="682" spans="1:62" ht="14.2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4"/>
      <c r="AT682" s="1"/>
      <c r="AU682" s="1"/>
      <c r="AV682" s="1"/>
      <c r="AW682" s="1"/>
      <c r="AX682" s="1"/>
      <c r="AY682" s="1"/>
      <c r="AZ682" s="1"/>
      <c r="BA682" s="1"/>
      <c r="BB682" s="1"/>
      <c r="BC682" s="1"/>
      <c r="BD682" s="1"/>
      <c r="BE682" s="1"/>
      <c r="BF682" s="1"/>
      <c r="BG682" s="1"/>
      <c r="BH682" s="1"/>
      <c r="BI682" s="1"/>
      <c r="BJ682" s="1"/>
    </row>
    <row r="683" spans="1:62" ht="14.2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4"/>
      <c r="AT683" s="1"/>
      <c r="AU683" s="1"/>
      <c r="AV683" s="1"/>
      <c r="AW683" s="1"/>
      <c r="AX683" s="1"/>
      <c r="AY683" s="1"/>
      <c r="AZ683" s="1"/>
      <c r="BA683" s="1"/>
      <c r="BB683" s="1"/>
      <c r="BC683" s="1"/>
      <c r="BD683" s="1"/>
      <c r="BE683" s="1"/>
      <c r="BF683" s="1"/>
      <c r="BG683" s="1"/>
      <c r="BH683" s="1"/>
      <c r="BI683" s="1"/>
      <c r="BJ683" s="1"/>
    </row>
    <row r="684" spans="1:62" ht="14.2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
      <c r="AQ684" s="1"/>
      <c r="AR684" s="1"/>
      <c r="AS684" s="4"/>
      <c r="AT684" s="1"/>
      <c r="AU684" s="1"/>
      <c r="AV684" s="1"/>
      <c r="AW684" s="1"/>
      <c r="AX684" s="1"/>
      <c r="AY684" s="1"/>
      <c r="AZ684" s="1"/>
      <c r="BA684" s="1"/>
      <c r="BB684" s="1"/>
      <c r="BC684" s="1"/>
      <c r="BD684" s="1"/>
      <c r="BE684" s="1"/>
      <c r="BF684" s="1"/>
      <c r="BG684" s="1"/>
      <c r="BH684" s="1"/>
      <c r="BI684" s="1"/>
      <c r="BJ684" s="1"/>
    </row>
    <row r="685" spans="1:62" ht="14.2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4"/>
      <c r="AT685" s="1"/>
      <c r="AU685" s="1"/>
      <c r="AV685" s="1"/>
      <c r="AW685" s="1"/>
      <c r="AX685" s="1"/>
      <c r="AY685" s="1"/>
      <c r="AZ685" s="1"/>
      <c r="BA685" s="1"/>
      <c r="BB685" s="1"/>
      <c r="BC685" s="1"/>
      <c r="BD685" s="1"/>
      <c r="BE685" s="1"/>
      <c r="BF685" s="1"/>
      <c r="BG685" s="1"/>
      <c r="BH685" s="1"/>
      <c r="BI685" s="1"/>
      <c r="BJ685" s="1"/>
    </row>
    <row r="686" spans="1:62" ht="14.2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4"/>
      <c r="AT686" s="1"/>
      <c r="AU686" s="1"/>
      <c r="AV686" s="1"/>
      <c r="AW686" s="1"/>
      <c r="AX686" s="1"/>
      <c r="AY686" s="1"/>
      <c r="AZ686" s="1"/>
      <c r="BA686" s="1"/>
      <c r="BB686" s="1"/>
      <c r="BC686" s="1"/>
      <c r="BD686" s="1"/>
      <c r="BE686" s="1"/>
      <c r="BF686" s="1"/>
      <c r="BG686" s="1"/>
      <c r="BH686" s="1"/>
      <c r="BI686" s="1"/>
      <c r="BJ686" s="1"/>
    </row>
    <row r="687" spans="1:62" ht="14.2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4"/>
      <c r="AT687" s="1"/>
      <c r="AU687" s="1"/>
      <c r="AV687" s="1"/>
      <c r="AW687" s="1"/>
      <c r="AX687" s="1"/>
      <c r="AY687" s="1"/>
      <c r="AZ687" s="1"/>
      <c r="BA687" s="1"/>
      <c r="BB687" s="1"/>
      <c r="BC687" s="1"/>
      <c r="BD687" s="1"/>
      <c r="BE687" s="1"/>
      <c r="BF687" s="1"/>
      <c r="BG687" s="1"/>
      <c r="BH687" s="1"/>
      <c r="BI687" s="1"/>
      <c r="BJ687" s="1"/>
    </row>
    <row r="688" spans="1:62" ht="14.2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4"/>
      <c r="AT688" s="1"/>
      <c r="AU688" s="1"/>
      <c r="AV688" s="1"/>
      <c r="AW688" s="1"/>
      <c r="AX688" s="1"/>
      <c r="AY688" s="1"/>
      <c r="AZ688" s="1"/>
      <c r="BA688" s="1"/>
      <c r="BB688" s="1"/>
      <c r="BC688" s="1"/>
      <c r="BD688" s="1"/>
      <c r="BE688" s="1"/>
      <c r="BF688" s="1"/>
      <c r="BG688" s="1"/>
      <c r="BH688" s="1"/>
      <c r="BI688" s="1"/>
      <c r="BJ688" s="1"/>
    </row>
    <row r="689" spans="1:62" ht="14.2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4"/>
      <c r="AT689" s="1"/>
      <c r="AU689" s="1"/>
      <c r="AV689" s="1"/>
      <c r="AW689" s="1"/>
      <c r="AX689" s="1"/>
      <c r="AY689" s="1"/>
      <c r="AZ689" s="1"/>
      <c r="BA689" s="1"/>
      <c r="BB689" s="1"/>
      <c r="BC689" s="1"/>
      <c r="BD689" s="1"/>
      <c r="BE689" s="1"/>
      <c r="BF689" s="1"/>
      <c r="BG689" s="1"/>
      <c r="BH689" s="1"/>
      <c r="BI689" s="1"/>
      <c r="BJ689" s="1"/>
    </row>
    <row r="690" spans="1:62" ht="14.2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4"/>
      <c r="AT690" s="1"/>
      <c r="AU690" s="1"/>
      <c r="AV690" s="1"/>
      <c r="AW690" s="1"/>
      <c r="AX690" s="1"/>
      <c r="AY690" s="1"/>
      <c r="AZ690" s="1"/>
      <c r="BA690" s="1"/>
      <c r="BB690" s="1"/>
      <c r="BC690" s="1"/>
      <c r="BD690" s="1"/>
      <c r="BE690" s="1"/>
      <c r="BF690" s="1"/>
      <c r="BG690" s="1"/>
      <c r="BH690" s="1"/>
      <c r="BI690" s="1"/>
      <c r="BJ690" s="1"/>
    </row>
    <row r="691" spans="1:62" ht="14.2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
      <c r="AQ691" s="1"/>
      <c r="AR691" s="1"/>
      <c r="AS691" s="4"/>
      <c r="AT691" s="1"/>
      <c r="AU691" s="1"/>
      <c r="AV691" s="1"/>
      <c r="AW691" s="1"/>
      <c r="AX691" s="1"/>
      <c r="AY691" s="1"/>
      <c r="AZ691" s="1"/>
      <c r="BA691" s="1"/>
      <c r="BB691" s="1"/>
      <c r="BC691" s="1"/>
      <c r="BD691" s="1"/>
      <c r="BE691" s="1"/>
      <c r="BF691" s="1"/>
      <c r="BG691" s="1"/>
      <c r="BH691" s="1"/>
      <c r="BI691" s="1"/>
      <c r="BJ691" s="1"/>
    </row>
    <row r="692" spans="1:62" ht="14.2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
      <c r="AQ692" s="1"/>
      <c r="AR692" s="1"/>
      <c r="AS692" s="4"/>
      <c r="AT692" s="1"/>
      <c r="AU692" s="1"/>
      <c r="AV692" s="1"/>
      <c r="AW692" s="1"/>
      <c r="AX692" s="1"/>
      <c r="AY692" s="1"/>
      <c r="AZ692" s="1"/>
      <c r="BA692" s="1"/>
      <c r="BB692" s="1"/>
      <c r="BC692" s="1"/>
      <c r="BD692" s="1"/>
      <c r="BE692" s="1"/>
      <c r="BF692" s="1"/>
      <c r="BG692" s="1"/>
      <c r="BH692" s="1"/>
      <c r="BI692" s="1"/>
      <c r="BJ692" s="1"/>
    </row>
    <row r="693" spans="1:62" ht="14.2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
      <c r="AQ693" s="1"/>
      <c r="AR693" s="1"/>
      <c r="AS693" s="4"/>
      <c r="AT693" s="1"/>
      <c r="AU693" s="1"/>
      <c r="AV693" s="1"/>
      <c r="AW693" s="1"/>
      <c r="AX693" s="1"/>
      <c r="AY693" s="1"/>
      <c r="AZ693" s="1"/>
      <c r="BA693" s="1"/>
      <c r="BB693" s="1"/>
      <c r="BC693" s="1"/>
      <c r="BD693" s="1"/>
      <c r="BE693" s="1"/>
      <c r="BF693" s="1"/>
      <c r="BG693" s="1"/>
      <c r="BH693" s="1"/>
      <c r="BI693" s="1"/>
      <c r="BJ693" s="1"/>
    </row>
    <row r="694" spans="1:62" ht="14.2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
      <c r="AQ694" s="1"/>
      <c r="AR694" s="1"/>
      <c r="AS694" s="4"/>
      <c r="AT694" s="1"/>
      <c r="AU694" s="1"/>
      <c r="AV694" s="1"/>
      <c r="AW694" s="1"/>
      <c r="AX694" s="1"/>
      <c r="AY694" s="1"/>
      <c r="AZ694" s="1"/>
      <c r="BA694" s="1"/>
      <c r="BB694" s="1"/>
      <c r="BC694" s="1"/>
      <c r="BD694" s="1"/>
      <c r="BE694" s="1"/>
      <c r="BF694" s="1"/>
      <c r="BG694" s="1"/>
      <c r="BH694" s="1"/>
      <c r="BI694" s="1"/>
      <c r="BJ694" s="1"/>
    </row>
    <row r="695" spans="1:62" ht="14.2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
      <c r="AQ695" s="1"/>
      <c r="AR695" s="1"/>
      <c r="AS695" s="4"/>
      <c r="AT695" s="1"/>
      <c r="AU695" s="1"/>
      <c r="AV695" s="1"/>
      <c r="AW695" s="1"/>
      <c r="AX695" s="1"/>
      <c r="AY695" s="1"/>
      <c r="AZ695" s="1"/>
      <c r="BA695" s="1"/>
      <c r="BB695" s="1"/>
      <c r="BC695" s="1"/>
      <c r="BD695" s="1"/>
      <c r="BE695" s="1"/>
      <c r="BF695" s="1"/>
      <c r="BG695" s="1"/>
      <c r="BH695" s="1"/>
      <c r="BI695" s="1"/>
      <c r="BJ695" s="1"/>
    </row>
    <row r="696" spans="1:62" ht="14.2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
      <c r="AQ696" s="1"/>
      <c r="AR696" s="1"/>
      <c r="AS696" s="4"/>
      <c r="AT696" s="1"/>
      <c r="AU696" s="1"/>
      <c r="AV696" s="1"/>
      <c r="AW696" s="1"/>
      <c r="AX696" s="1"/>
      <c r="AY696" s="1"/>
      <c r="AZ696" s="1"/>
      <c r="BA696" s="1"/>
      <c r="BB696" s="1"/>
      <c r="BC696" s="1"/>
      <c r="BD696" s="1"/>
      <c r="BE696" s="1"/>
      <c r="BF696" s="1"/>
      <c r="BG696" s="1"/>
      <c r="BH696" s="1"/>
      <c r="BI696" s="1"/>
      <c r="BJ696" s="1"/>
    </row>
    <row r="697" spans="1:62" ht="14.2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
      <c r="AQ697" s="1"/>
      <c r="AR697" s="1"/>
      <c r="AS697" s="4"/>
      <c r="AT697" s="1"/>
      <c r="AU697" s="1"/>
      <c r="AV697" s="1"/>
      <c r="AW697" s="1"/>
      <c r="AX697" s="1"/>
      <c r="AY697" s="1"/>
      <c r="AZ697" s="1"/>
      <c r="BA697" s="1"/>
      <c r="BB697" s="1"/>
      <c r="BC697" s="1"/>
      <c r="BD697" s="1"/>
      <c r="BE697" s="1"/>
      <c r="BF697" s="1"/>
      <c r="BG697" s="1"/>
      <c r="BH697" s="1"/>
      <c r="BI697" s="1"/>
      <c r="BJ697" s="1"/>
    </row>
    <row r="698" spans="1:62" ht="14.2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
      <c r="AQ698" s="1"/>
      <c r="AR698" s="1"/>
      <c r="AS698" s="4"/>
      <c r="AT698" s="1"/>
      <c r="AU698" s="1"/>
      <c r="AV698" s="1"/>
      <c r="AW698" s="1"/>
      <c r="AX698" s="1"/>
      <c r="AY698" s="1"/>
      <c r="AZ698" s="1"/>
      <c r="BA698" s="1"/>
      <c r="BB698" s="1"/>
      <c r="BC698" s="1"/>
      <c r="BD698" s="1"/>
      <c r="BE698" s="1"/>
      <c r="BF698" s="1"/>
      <c r="BG698" s="1"/>
      <c r="BH698" s="1"/>
      <c r="BI698" s="1"/>
      <c r="BJ698" s="1"/>
    </row>
    <row r="699" spans="1:62" ht="14.2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
      <c r="AQ699" s="1"/>
      <c r="AR699" s="1"/>
      <c r="AS699" s="4"/>
      <c r="AT699" s="1"/>
      <c r="AU699" s="1"/>
      <c r="AV699" s="1"/>
      <c r="AW699" s="1"/>
      <c r="AX699" s="1"/>
      <c r="AY699" s="1"/>
      <c r="AZ699" s="1"/>
      <c r="BA699" s="1"/>
      <c r="BB699" s="1"/>
      <c r="BC699" s="1"/>
      <c r="BD699" s="1"/>
      <c r="BE699" s="1"/>
      <c r="BF699" s="1"/>
      <c r="BG699" s="1"/>
      <c r="BH699" s="1"/>
      <c r="BI699" s="1"/>
      <c r="BJ699" s="1"/>
    </row>
    <row r="700" spans="1:62" ht="14.2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
      <c r="AQ700" s="1"/>
      <c r="AR700" s="1"/>
      <c r="AS700" s="4"/>
      <c r="AT700" s="1"/>
      <c r="AU700" s="1"/>
      <c r="AV700" s="1"/>
      <c r="AW700" s="1"/>
      <c r="AX700" s="1"/>
      <c r="AY700" s="1"/>
      <c r="AZ700" s="1"/>
      <c r="BA700" s="1"/>
      <c r="BB700" s="1"/>
      <c r="BC700" s="1"/>
      <c r="BD700" s="1"/>
      <c r="BE700" s="1"/>
      <c r="BF700" s="1"/>
      <c r="BG700" s="1"/>
      <c r="BH700" s="1"/>
      <c r="BI700" s="1"/>
      <c r="BJ700" s="1"/>
    </row>
    <row r="701" spans="1:62" ht="14.2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
      <c r="AQ701" s="1"/>
      <c r="AR701" s="1"/>
      <c r="AS701" s="4"/>
      <c r="AT701" s="1"/>
      <c r="AU701" s="1"/>
      <c r="AV701" s="1"/>
      <c r="AW701" s="1"/>
      <c r="AX701" s="1"/>
      <c r="AY701" s="1"/>
      <c r="AZ701" s="1"/>
      <c r="BA701" s="1"/>
      <c r="BB701" s="1"/>
      <c r="BC701" s="1"/>
      <c r="BD701" s="1"/>
      <c r="BE701" s="1"/>
      <c r="BF701" s="1"/>
      <c r="BG701" s="1"/>
      <c r="BH701" s="1"/>
      <c r="BI701" s="1"/>
      <c r="BJ701" s="1"/>
    </row>
    <row r="702" spans="1:62" ht="14.2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
      <c r="AQ702" s="1"/>
      <c r="AR702" s="1"/>
      <c r="AS702" s="4"/>
      <c r="AT702" s="1"/>
      <c r="AU702" s="1"/>
      <c r="AV702" s="1"/>
      <c r="AW702" s="1"/>
      <c r="AX702" s="1"/>
      <c r="AY702" s="1"/>
      <c r="AZ702" s="1"/>
      <c r="BA702" s="1"/>
      <c r="BB702" s="1"/>
      <c r="BC702" s="1"/>
      <c r="BD702" s="1"/>
      <c r="BE702" s="1"/>
      <c r="BF702" s="1"/>
      <c r="BG702" s="1"/>
      <c r="BH702" s="1"/>
      <c r="BI702" s="1"/>
      <c r="BJ702" s="1"/>
    </row>
    <row r="703" spans="1:62" ht="14.2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
      <c r="AQ703" s="1"/>
      <c r="AR703" s="1"/>
      <c r="AS703" s="4"/>
      <c r="AT703" s="1"/>
      <c r="AU703" s="1"/>
      <c r="AV703" s="1"/>
      <c r="AW703" s="1"/>
      <c r="AX703" s="1"/>
      <c r="AY703" s="1"/>
      <c r="AZ703" s="1"/>
      <c r="BA703" s="1"/>
      <c r="BB703" s="1"/>
      <c r="BC703" s="1"/>
      <c r="BD703" s="1"/>
      <c r="BE703" s="1"/>
      <c r="BF703" s="1"/>
      <c r="BG703" s="1"/>
      <c r="BH703" s="1"/>
      <c r="BI703" s="1"/>
      <c r="BJ703" s="1"/>
    </row>
    <row r="704" spans="1:62" ht="14.2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
      <c r="AQ704" s="1"/>
      <c r="AR704" s="1"/>
      <c r="AS704" s="4"/>
      <c r="AT704" s="1"/>
      <c r="AU704" s="1"/>
      <c r="AV704" s="1"/>
      <c r="AW704" s="1"/>
      <c r="AX704" s="1"/>
      <c r="AY704" s="1"/>
      <c r="AZ704" s="1"/>
      <c r="BA704" s="1"/>
      <c r="BB704" s="1"/>
      <c r="BC704" s="1"/>
      <c r="BD704" s="1"/>
      <c r="BE704" s="1"/>
      <c r="BF704" s="1"/>
      <c r="BG704" s="1"/>
      <c r="BH704" s="1"/>
      <c r="BI704" s="1"/>
      <c r="BJ704" s="1"/>
    </row>
    <row r="705" spans="1:62" ht="14.2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
      <c r="AQ705" s="1"/>
      <c r="AR705" s="1"/>
      <c r="AS705" s="4"/>
      <c r="AT705" s="1"/>
      <c r="AU705" s="1"/>
      <c r="AV705" s="1"/>
      <c r="AW705" s="1"/>
      <c r="AX705" s="1"/>
      <c r="AY705" s="1"/>
      <c r="AZ705" s="1"/>
      <c r="BA705" s="1"/>
      <c r="BB705" s="1"/>
      <c r="BC705" s="1"/>
      <c r="BD705" s="1"/>
      <c r="BE705" s="1"/>
      <c r="BF705" s="1"/>
      <c r="BG705" s="1"/>
      <c r="BH705" s="1"/>
      <c r="BI705" s="1"/>
      <c r="BJ705" s="1"/>
    </row>
    <row r="706" spans="1:62" ht="14.2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
      <c r="AQ706" s="1"/>
      <c r="AR706" s="1"/>
      <c r="AS706" s="4"/>
      <c r="AT706" s="1"/>
      <c r="AU706" s="1"/>
      <c r="AV706" s="1"/>
      <c r="AW706" s="1"/>
      <c r="AX706" s="1"/>
      <c r="AY706" s="1"/>
      <c r="AZ706" s="1"/>
      <c r="BA706" s="1"/>
      <c r="BB706" s="1"/>
      <c r="BC706" s="1"/>
      <c r="BD706" s="1"/>
      <c r="BE706" s="1"/>
      <c r="BF706" s="1"/>
      <c r="BG706" s="1"/>
      <c r="BH706" s="1"/>
      <c r="BI706" s="1"/>
      <c r="BJ706" s="1"/>
    </row>
    <row r="707" spans="1:62" ht="14.2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
      <c r="AQ707" s="1"/>
      <c r="AR707" s="1"/>
      <c r="AS707" s="4"/>
      <c r="AT707" s="1"/>
      <c r="AU707" s="1"/>
      <c r="AV707" s="1"/>
      <c r="AW707" s="1"/>
      <c r="AX707" s="1"/>
      <c r="AY707" s="1"/>
      <c r="AZ707" s="1"/>
      <c r="BA707" s="1"/>
      <c r="BB707" s="1"/>
      <c r="BC707" s="1"/>
      <c r="BD707" s="1"/>
      <c r="BE707" s="1"/>
      <c r="BF707" s="1"/>
      <c r="BG707" s="1"/>
      <c r="BH707" s="1"/>
      <c r="BI707" s="1"/>
      <c r="BJ707" s="1"/>
    </row>
    <row r="708" spans="1:62" ht="14.2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
      <c r="AQ708" s="1"/>
      <c r="AR708" s="1"/>
      <c r="AS708" s="4"/>
      <c r="AT708" s="1"/>
      <c r="AU708" s="1"/>
      <c r="AV708" s="1"/>
      <c r="AW708" s="1"/>
      <c r="AX708" s="1"/>
      <c r="AY708" s="1"/>
      <c r="AZ708" s="1"/>
      <c r="BA708" s="1"/>
      <c r="BB708" s="1"/>
      <c r="BC708" s="1"/>
      <c r="BD708" s="1"/>
      <c r="BE708" s="1"/>
      <c r="BF708" s="1"/>
      <c r="BG708" s="1"/>
      <c r="BH708" s="1"/>
      <c r="BI708" s="1"/>
      <c r="BJ708" s="1"/>
    </row>
    <row r="709" spans="1:62" ht="14.2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
      <c r="AQ709" s="1"/>
      <c r="AR709" s="1"/>
      <c r="AS709" s="4"/>
      <c r="AT709" s="1"/>
      <c r="AU709" s="1"/>
      <c r="AV709" s="1"/>
      <c r="AW709" s="1"/>
      <c r="AX709" s="1"/>
      <c r="AY709" s="1"/>
      <c r="AZ709" s="1"/>
      <c r="BA709" s="1"/>
      <c r="BB709" s="1"/>
      <c r="BC709" s="1"/>
      <c r="BD709" s="1"/>
      <c r="BE709" s="1"/>
      <c r="BF709" s="1"/>
      <c r="BG709" s="1"/>
      <c r="BH709" s="1"/>
      <c r="BI709" s="1"/>
      <c r="BJ709" s="1"/>
    </row>
    <row r="710" spans="1:62" ht="14.2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
      <c r="AQ710" s="1"/>
      <c r="AR710" s="1"/>
      <c r="AS710" s="4"/>
      <c r="AT710" s="1"/>
      <c r="AU710" s="1"/>
      <c r="AV710" s="1"/>
      <c r="AW710" s="1"/>
      <c r="AX710" s="1"/>
      <c r="AY710" s="1"/>
      <c r="AZ710" s="1"/>
      <c r="BA710" s="1"/>
      <c r="BB710" s="1"/>
      <c r="BC710" s="1"/>
      <c r="BD710" s="1"/>
      <c r="BE710" s="1"/>
      <c r="BF710" s="1"/>
      <c r="BG710" s="1"/>
      <c r="BH710" s="1"/>
      <c r="BI710" s="1"/>
      <c r="BJ710" s="1"/>
    </row>
    <row r="711" spans="1:62" ht="14.2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
      <c r="AQ711" s="1"/>
      <c r="AR711" s="1"/>
      <c r="AS711" s="4"/>
      <c r="AT711" s="1"/>
      <c r="AU711" s="1"/>
      <c r="AV711" s="1"/>
      <c r="AW711" s="1"/>
      <c r="AX711" s="1"/>
      <c r="AY711" s="1"/>
      <c r="AZ711" s="1"/>
      <c r="BA711" s="1"/>
      <c r="BB711" s="1"/>
      <c r="BC711" s="1"/>
      <c r="BD711" s="1"/>
      <c r="BE711" s="1"/>
      <c r="BF711" s="1"/>
      <c r="BG711" s="1"/>
      <c r="BH711" s="1"/>
      <c r="BI711" s="1"/>
      <c r="BJ711" s="1"/>
    </row>
    <row r="712" spans="1:62" ht="14.2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
      <c r="AQ712" s="1"/>
      <c r="AR712" s="1"/>
      <c r="AS712" s="4"/>
      <c r="AT712" s="1"/>
      <c r="AU712" s="1"/>
      <c r="AV712" s="1"/>
      <c r="AW712" s="1"/>
      <c r="AX712" s="1"/>
      <c r="AY712" s="1"/>
      <c r="AZ712" s="1"/>
      <c r="BA712" s="1"/>
      <c r="BB712" s="1"/>
      <c r="BC712" s="1"/>
      <c r="BD712" s="1"/>
      <c r="BE712" s="1"/>
      <c r="BF712" s="1"/>
      <c r="BG712" s="1"/>
      <c r="BH712" s="1"/>
      <c r="BI712" s="1"/>
      <c r="BJ712" s="1"/>
    </row>
    <row r="713" spans="1:62" ht="14.2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
      <c r="AQ713" s="1"/>
      <c r="AR713" s="1"/>
      <c r="AS713" s="4"/>
      <c r="AT713" s="1"/>
      <c r="AU713" s="1"/>
      <c r="AV713" s="1"/>
      <c r="AW713" s="1"/>
      <c r="AX713" s="1"/>
      <c r="AY713" s="1"/>
      <c r="AZ713" s="1"/>
      <c r="BA713" s="1"/>
      <c r="BB713" s="1"/>
      <c r="BC713" s="1"/>
      <c r="BD713" s="1"/>
      <c r="BE713" s="1"/>
      <c r="BF713" s="1"/>
      <c r="BG713" s="1"/>
      <c r="BH713" s="1"/>
      <c r="BI713" s="1"/>
      <c r="BJ713" s="1"/>
    </row>
    <row r="714" spans="1:62" ht="14.2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
      <c r="AQ714" s="1"/>
      <c r="AR714" s="1"/>
      <c r="AS714" s="4"/>
      <c r="AT714" s="1"/>
      <c r="AU714" s="1"/>
      <c r="AV714" s="1"/>
      <c r="AW714" s="1"/>
      <c r="AX714" s="1"/>
      <c r="AY714" s="1"/>
      <c r="AZ714" s="1"/>
      <c r="BA714" s="1"/>
      <c r="BB714" s="1"/>
      <c r="BC714" s="1"/>
      <c r="BD714" s="1"/>
      <c r="BE714" s="1"/>
      <c r="BF714" s="1"/>
      <c r="BG714" s="1"/>
      <c r="BH714" s="1"/>
      <c r="BI714" s="1"/>
      <c r="BJ714" s="1"/>
    </row>
    <row r="715" spans="1:62" ht="14.2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
      <c r="AQ715" s="1"/>
      <c r="AR715" s="1"/>
      <c r="AS715" s="4"/>
      <c r="AT715" s="1"/>
      <c r="AU715" s="1"/>
      <c r="AV715" s="1"/>
      <c r="AW715" s="1"/>
      <c r="AX715" s="1"/>
      <c r="AY715" s="1"/>
      <c r="AZ715" s="1"/>
      <c r="BA715" s="1"/>
      <c r="BB715" s="1"/>
      <c r="BC715" s="1"/>
      <c r="BD715" s="1"/>
      <c r="BE715" s="1"/>
      <c r="BF715" s="1"/>
      <c r="BG715" s="1"/>
      <c r="BH715" s="1"/>
      <c r="BI715" s="1"/>
      <c r="BJ715" s="1"/>
    </row>
    <row r="716" spans="1:62" ht="14.2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
      <c r="AQ716" s="1"/>
      <c r="AR716" s="1"/>
      <c r="AS716" s="4"/>
      <c r="AT716" s="1"/>
      <c r="AU716" s="1"/>
      <c r="AV716" s="1"/>
      <c r="AW716" s="1"/>
      <c r="AX716" s="1"/>
      <c r="AY716" s="1"/>
      <c r="AZ716" s="1"/>
      <c r="BA716" s="1"/>
      <c r="BB716" s="1"/>
      <c r="BC716" s="1"/>
      <c r="BD716" s="1"/>
      <c r="BE716" s="1"/>
      <c r="BF716" s="1"/>
      <c r="BG716" s="1"/>
      <c r="BH716" s="1"/>
      <c r="BI716" s="1"/>
      <c r="BJ716" s="1"/>
    </row>
    <row r="717" spans="1:62" ht="14.2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
      <c r="AQ717" s="1"/>
      <c r="AR717" s="1"/>
      <c r="AS717" s="4"/>
      <c r="AT717" s="1"/>
      <c r="AU717" s="1"/>
      <c r="AV717" s="1"/>
      <c r="AW717" s="1"/>
      <c r="AX717" s="1"/>
      <c r="AY717" s="1"/>
      <c r="AZ717" s="1"/>
      <c r="BA717" s="1"/>
      <c r="BB717" s="1"/>
      <c r="BC717" s="1"/>
      <c r="BD717" s="1"/>
      <c r="BE717" s="1"/>
      <c r="BF717" s="1"/>
      <c r="BG717" s="1"/>
      <c r="BH717" s="1"/>
      <c r="BI717" s="1"/>
      <c r="BJ717" s="1"/>
    </row>
    <row r="718" spans="1:62" ht="14.2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
      <c r="AQ718" s="1"/>
      <c r="AR718" s="1"/>
      <c r="AS718" s="4"/>
      <c r="AT718" s="1"/>
      <c r="AU718" s="1"/>
      <c r="AV718" s="1"/>
      <c r="AW718" s="1"/>
      <c r="AX718" s="1"/>
      <c r="AY718" s="1"/>
      <c r="AZ718" s="1"/>
      <c r="BA718" s="1"/>
      <c r="BB718" s="1"/>
      <c r="BC718" s="1"/>
      <c r="BD718" s="1"/>
      <c r="BE718" s="1"/>
      <c r="BF718" s="1"/>
      <c r="BG718" s="1"/>
      <c r="BH718" s="1"/>
      <c r="BI718" s="1"/>
      <c r="BJ718" s="1"/>
    </row>
    <row r="719" spans="1:62" ht="14.2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
      <c r="AQ719" s="1"/>
      <c r="AR719" s="1"/>
      <c r="AS719" s="4"/>
      <c r="AT719" s="1"/>
      <c r="AU719" s="1"/>
      <c r="AV719" s="1"/>
      <c r="AW719" s="1"/>
      <c r="AX719" s="1"/>
      <c r="AY719" s="1"/>
      <c r="AZ719" s="1"/>
      <c r="BA719" s="1"/>
      <c r="BB719" s="1"/>
      <c r="BC719" s="1"/>
      <c r="BD719" s="1"/>
      <c r="BE719" s="1"/>
      <c r="BF719" s="1"/>
      <c r="BG719" s="1"/>
      <c r="BH719" s="1"/>
      <c r="BI719" s="1"/>
      <c r="BJ719" s="1"/>
    </row>
    <row r="720" spans="1:62" ht="14.2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
      <c r="AQ720" s="1"/>
      <c r="AR720" s="1"/>
      <c r="AS720" s="4"/>
      <c r="AT720" s="1"/>
      <c r="AU720" s="1"/>
      <c r="AV720" s="1"/>
      <c r="AW720" s="1"/>
      <c r="AX720" s="1"/>
      <c r="AY720" s="1"/>
      <c r="AZ720" s="1"/>
      <c r="BA720" s="1"/>
      <c r="BB720" s="1"/>
      <c r="BC720" s="1"/>
      <c r="BD720" s="1"/>
      <c r="BE720" s="1"/>
      <c r="BF720" s="1"/>
      <c r="BG720" s="1"/>
      <c r="BH720" s="1"/>
      <c r="BI720" s="1"/>
      <c r="BJ720" s="1"/>
    </row>
    <row r="721" spans="1:62" ht="14.2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
      <c r="AQ721" s="1"/>
      <c r="AR721" s="1"/>
      <c r="AS721" s="4"/>
      <c r="AT721" s="1"/>
      <c r="AU721" s="1"/>
      <c r="AV721" s="1"/>
      <c r="AW721" s="1"/>
      <c r="AX721" s="1"/>
      <c r="AY721" s="1"/>
      <c r="AZ721" s="1"/>
      <c r="BA721" s="1"/>
      <c r="BB721" s="1"/>
      <c r="BC721" s="1"/>
      <c r="BD721" s="1"/>
      <c r="BE721" s="1"/>
      <c r="BF721" s="1"/>
      <c r="BG721" s="1"/>
      <c r="BH721" s="1"/>
      <c r="BI721" s="1"/>
      <c r="BJ721" s="1"/>
    </row>
    <row r="722" spans="1:62" ht="14.2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
      <c r="AQ722" s="1"/>
      <c r="AR722" s="1"/>
      <c r="AS722" s="4"/>
      <c r="AT722" s="1"/>
      <c r="AU722" s="1"/>
      <c r="AV722" s="1"/>
      <c r="AW722" s="1"/>
      <c r="AX722" s="1"/>
      <c r="AY722" s="1"/>
      <c r="AZ722" s="1"/>
      <c r="BA722" s="1"/>
      <c r="BB722" s="1"/>
      <c r="BC722" s="1"/>
      <c r="BD722" s="1"/>
      <c r="BE722" s="1"/>
      <c r="BF722" s="1"/>
      <c r="BG722" s="1"/>
      <c r="BH722" s="1"/>
      <c r="BI722" s="1"/>
      <c r="BJ722" s="1"/>
    </row>
    <row r="723" spans="1:62" ht="14.2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
      <c r="AQ723" s="1"/>
      <c r="AR723" s="1"/>
      <c r="AS723" s="4"/>
      <c r="AT723" s="1"/>
      <c r="AU723" s="1"/>
      <c r="AV723" s="1"/>
      <c r="AW723" s="1"/>
      <c r="AX723" s="1"/>
      <c r="AY723" s="1"/>
      <c r="AZ723" s="1"/>
      <c r="BA723" s="1"/>
      <c r="BB723" s="1"/>
      <c r="BC723" s="1"/>
      <c r="BD723" s="1"/>
      <c r="BE723" s="1"/>
      <c r="BF723" s="1"/>
      <c r="BG723" s="1"/>
      <c r="BH723" s="1"/>
      <c r="BI723" s="1"/>
      <c r="BJ723" s="1"/>
    </row>
    <row r="724" spans="1:62" ht="14.2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
      <c r="AQ724" s="1"/>
      <c r="AR724" s="1"/>
      <c r="AS724" s="4"/>
      <c r="AT724" s="1"/>
      <c r="AU724" s="1"/>
      <c r="AV724" s="1"/>
      <c r="AW724" s="1"/>
      <c r="AX724" s="1"/>
      <c r="AY724" s="1"/>
      <c r="AZ724" s="1"/>
      <c r="BA724" s="1"/>
      <c r="BB724" s="1"/>
      <c r="BC724" s="1"/>
      <c r="BD724" s="1"/>
      <c r="BE724" s="1"/>
      <c r="BF724" s="1"/>
      <c r="BG724" s="1"/>
      <c r="BH724" s="1"/>
      <c r="BI724" s="1"/>
      <c r="BJ724" s="1"/>
    </row>
    <row r="725" spans="1:62" ht="14.2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
      <c r="AQ725" s="1"/>
      <c r="AR725" s="1"/>
      <c r="AS725" s="4"/>
      <c r="AT725" s="1"/>
      <c r="AU725" s="1"/>
      <c r="AV725" s="1"/>
      <c r="AW725" s="1"/>
      <c r="AX725" s="1"/>
      <c r="AY725" s="1"/>
      <c r="AZ725" s="1"/>
      <c r="BA725" s="1"/>
      <c r="BB725" s="1"/>
      <c r="BC725" s="1"/>
      <c r="BD725" s="1"/>
      <c r="BE725" s="1"/>
      <c r="BF725" s="1"/>
      <c r="BG725" s="1"/>
      <c r="BH725" s="1"/>
      <c r="BI725" s="1"/>
      <c r="BJ725" s="1"/>
    </row>
    <row r="726" spans="1:62" ht="14.2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
      <c r="AQ726" s="1"/>
      <c r="AR726" s="1"/>
      <c r="AS726" s="4"/>
      <c r="AT726" s="1"/>
      <c r="AU726" s="1"/>
      <c r="AV726" s="1"/>
      <c r="AW726" s="1"/>
      <c r="AX726" s="1"/>
      <c r="AY726" s="1"/>
      <c r="AZ726" s="1"/>
      <c r="BA726" s="1"/>
      <c r="BB726" s="1"/>
      <c r="BC726" s="1"/>
      <c r="BD726" s="1"/>
      <c r="BE726" s="1"/>
      <c r="BF726" s="1"/>
      <c r="BG726" s="1"/>
      <c r="BH726" s="1"/>
      <c r="BI726" s="1"/>
      <c r="BJ726" s="1"/>
    </row>
    <row r="727" spans="1:62" ht="14.2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
      <c r="AQ727" s="1"/>
      <c r="AR727" s="1"/>
      <c r="AS727" s="4"/>
      <c r="AT727" s="1"/>
      <c r="AU727" s="1"/>
      <c r="AV727" s="1"/>
      <c r="AW727" s="1"/>
      <c r="AX727" s="1"/>
      <c r="AY727" s="1"/>
      <c r="AZ727" s="1"/>
      <c r="BA727" s="1"/>
      <c r="BB727" s="1"/>
      <c r="BC727" s="1"/>
      <c r="BD727" s="1"/>
      <c r="BE727" s="1"/>
      <c r="BF727" s="1"/>
      <c r="BG727" s="1"/>
      <c r="BH727" s="1"/>
      <c r="BI727" s="1"/>
      <c r="BJ727" s="1"/>
    </row>
    <row r="728" spans="1:62" ht="14.2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
      <c r="AQ728" s="1"/>
      <c r="AR728" s="1"/>
      <c r="AS728" s="4"/>
      <c r="AT728" s="1"/>
      <c r="AU728" s="1"/>
      <c r="AV728" s="1"/>
      <c r="AW728" s="1"/>
      <c r="AX728" s="1"/>
      <c r="AY728" s="1"/>
      <c r="AZ728" s="1"/>
      <c r="BA728" s="1"/>
      <c r="BB728" s="1"/>
      <c r="BC728" s="1"/>
      <c r="BD728" s="1"/>
      <c r="BE728" s="1"/>
      <c r="BF728" s="1"/>
      <c r="BG728" s="1"/>
      <c r="BH728" s="1"/>
      <c r="BI728" s="1"/>
      <c r="BJ728" s="1"/>
    </row>
    <row r="729" spans="1:62" ht="14.2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
      <c r="AQ729" s="1"/>
      <c r="AR729" s="1"/>
      <c r="AS729" s="4"/>
      <c r="AT729" s="1"/>
      <c r="AU729" s="1"/>
      <c r="AV729" s="1"/>
      <c r="AW729" s="1"/>
      <c r="AX729" s="1"/>
      <c r="AY729" s="1"/>
      <c r="AZ729" s="1"/>
      <c r="BA729" s="1"/>
      <c r="BB729" s="1"/>
      <c r="BC729" s="1"/>
      <c r="BD729" s="1"/>
      <c r="BE729" s="1"/>
      <c r="BF729" s="1"/>
      <c r="BG729" s="1"/>
      <c r="BH729" s="1"/>
      <c r="BI729" s="1"/>
      <c r="BJ729" s="1"/>
    </row>
    <row r="730" spans="1:62" ht="14.2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
      <c r="AQ730" s="1"/>
      <c r="AR730" s="1"/>
      <c r="AS730" s="4"/>
      <c r="AT730" s="1"/>
      <c r="AU730" s="1"/>
      <c r="AV730" s="1"/>
      <c r="AW730" s="1"/>
      <c r="AX730" s="1"/>
      <c r="AY730" s="1"/>
      <c r="AZ730" s="1"/>
      <c r="BA730" s="1"/>
      <c r="BB730" s="1"/>
      <c r="BC730" s="1"/>
      <c r="BD730" s="1"/>
      <c r="BE730" s="1"/>
      <c r="BF730" s="1"/>
      <c r="BG730" s="1"/>
      <c r="BH730" s="1"/>
      <c r="BI730" s="1"/>
      <c r="BJ730" s="1"/>
    </row>
    <row r="731" spans="1:62" ht="14.2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
      <c r="AQ731" s="1"/>
      <c r="AR731" s="1"/>
      <c r="AS731" s="4"/>
      <c r="AT731" s="1"/>
      <c r="AU731" s="1"/>
      <c r="AV731" s="1"/>
      <c r="AW731" s="1"/>
      <c r="AX731" s="1"/>
      <c r="AY731" s="1"/>
      <c r="AZ731" s="1"/>
      <c r="BA731" s="1"/>
      <c r="BB731" s="1"/>
      <c r="BC731" s="1"/>
      <c r="BD731" s="1"/>
      <c r="BE731" s="1"/>
      <c r="BF731" s="1"/>
      <c r="BG731" s="1"/>
      <c r="BH731" s="1"/>
      <c r="BI731" s="1"/>
      <c r="BJ731" s="1"/>
    </row>
    <row r="732" spans="1:62" ht="14.2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
      <c r="AQ732" s="1"/>
      <c r="AR732" s="1"/>
      <c r="AS732" s="4"/>
      <c r="AT732" s="1"/>
      <c r="AU732" s="1"/>
      <c r="AV732" s="1"/>
      <c r="AW732" s="1"/>
      <c r="AX732" s="1"/>
      <c r="AY732" s="1"/>
      <c r="AZ732" s="1"/>
      <c r="BA732" s="1"/>
      <c r="BB732" s="1"/>
      <c r="BC732" s="1"/>
      <c r="BD732" s="1"/>
      <c r="BE732" s="1"/>
      <c r="BF732" s="1"/>
      <c r="BG732" s="1"/>
      <c r="BH732" s="1"/>
      <c r="BI732" s="1"/>
      <c r="BJ732" s="1"/>
    </row>
    <row r="733" spans="1:62" ht="14.2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
      <c r="AQ733" s="1"/>
      <c r="AR733" s="1"/>
      <c r="AS733" s="4"/>
      <c r="AT733" s="1"/>
      <c r="AU733" s="1"/>
      <c r="AV733" s="1"/>
      <c r="AW733" s="1"/>
      <c r="AX733" s="1"/>
      <c r="AY733" s="1"/>
      <c r="AZ733" s="1"/>
      <c r="BA733" s="1"/>
      <c r="BB733" s="1"/>
      <c r="BC733" s="1"/>
      <c r="BD733" s="1"/>
      <c r="BE733" s="1"/>
      <c r="BF733" s="1"/>
      <c r="BG733" s="1"/>
      <c r="BH733" s="1"/>
      <c r="BI733" s="1"/>
      <c r="BJ733" s="1"/>
    </row>
    <row r="734" spans="1:62" ht="14.2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
      <c r="AQ734" s="1"/>
      <c r="AR734" s="1"/>
      <c r="AS734" s="4"/>
      <c r="AT734" s="1"/>
      <c r="AU734" s="1"/>
      <c r="AV734" s="1"/>
      <c r="AW734" s="1"/>
      <c r="AX734" s="1"/>
      <c r="AY734" s="1"/>
      <c r="AZ734" s="1"/>
      <c r="BA734" s="1"/>
      <c r="BB734" s="1"/>
      <c r="BC734" s="1"/>
      <c r="BD734" s="1"/>
      <c r="BE734" s="1"/>
      <c r="BF734" s="1"/>
      <c r="BG734" s="1"/>
      <c r="BH734" s="1"/>
      <c r="BI734" s="1"/>
      <c r="BJ734" s="1"/>
    </row>
    <row r="735" spans="1:62" ht="14.2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
      <c r="AQ735" s="1"/>
      <c r="AR735" s="1"/>
      <c r="AS735" s="4"/>
      <c r="AT735" s="1"/>
      <c r="AU735" s="1"/>
      <c r="AV735" s="1"/>
      <c r="AW735" s="1"/>
      <c r="AX735" s="1"/>
      <c r="AY735" s="1"/>
      <c r="AZ735" s="1"/>
      <c r="BA735" s="1"/>
      <c r="BB735" s="1"/>
      <c r="BC735" s="1"/>
      <c r="BD735" s="1"/>
      <c r="BE735" s="1"/>
      <c r="BF735" s="1"/>
      <c r="BG735" s="1"/>
      <c r="BH735" s="1"/>
      <c r="BI735" s="1"/>
      <c r="BJ735" s="1"/>
    </row>
    <row r="736" spans="1:62" ht="14.2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
      <c r="AQ736" s="1"/>
      <c r="AR736" s="1"/>
      <c r="AS736" s="4"/>
      <c r="AT736" s="1"/>
      <c r="AU736" s="1"/>
      <c r="AV736" s="1"/>
      <c r="AW736" s="1"/>
      <c r="AX736" s="1"/>
      <c r="AY736" s="1"/>
      <c r="AZ736" s="1"/>
      <c r="BA736" s="1"/>
      <c r="BB736" s="1"/>
      <c r="BC736" s="1"/>
      <c r="BD736" s="1"/>
      <c r="BE736" s="1"/>
      <c r="BF736" s="1"/>
      <c r="BG736" s="1"/>
      <c r="BH736" s="1"/>
      <c r="BI736" s="1"/>
      <c r="BJ736" s="1"/>
    </row>
    <row r="737" spans="1:62" ht="14.2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
      <c r="AQ737" s="1"/>
      <c r="AR737" s="1"/>
      <c r="AS737" s="4"/>
      <c r="AT737" s="1"/>
      <c r="AU737" s="1"/>
      <c r="AV737" s="1"/>
      <c r="AW737" s="1"/>
      <c r="AX737" s="1"/>
      <c r="AY737" s="1"/>
      <c r="AZ737" s="1"/>
      <c r="BA737" s="1"/>
      <c r="BB737" s="1"/>
      <c r="BC737" s="1"/>
      <c r="BD737" s="1"/>
      <c r="BE737" s="1"/>
      <c r="BF737" s="1"/>
      <c r="BG737" s="1"/>
      <c r="BH737" s="1"/>
      <c r="BI737" s="1"/>
      <c r="BJ737" s="1"/>
    </row>
    <row r="738" spans="1:62" ht="14.2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
      <c r="AQ738" s="1"/>
      <c r="AR738" s="1"/>
      <c r="AS738" s="4"/>
      <c r="AT738" s="1"/>
      <c r="AU738" s="1"/>
      <c r="AV738" s="1"/>
      <c r="AW738" s="1"/>
      <c r="AX738" s="1"/>
      <c r="AY738" s="1"/>
      <c r="AZ738" s="1"/>
      <c r="BA738" s="1"/>
      <c r="BB738" s="1"/>
      <c r="BC738" s="1"/>
      <c r="BD738" s="1"/>
      <c r="BE738" s="1"/>
      <c r="BF738" s="1"/>
      <c r="BG738" s="1"/>
      <c r="BH738" s="1"/>
      <c r="BI738" s="1"/>
      <c r="BJ738" s="1"/>
    </row>
    <row r="739" spans="1:62" ht="14.2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
      <c r="AQ739" s="1"/>
      <c r="AR739" s="1"/>
      <c r="AS739" s="4"/>
      <c r="AT739" s="1"/>
      <c r="AU739" s="1"/>
      <c r="AV739" s="1"/>
      <c r="AW739" s="1"/>
      <c r="AX739" s="1"/>
      <c r="AY739" s="1"/>
      <c r="AZ739" s="1"/>
      <c r="BA739" s="1"/>
      <c r="BB739" s="1"/>
      <c r="BC739" s="1"/>
      <c r="BD739" s="1"/>
      <c r="BE739" s="1"/>
      <c r="BF739" s="1"/>
      <c r="BG739" s="1"/>
      <c r="BH739" s="1"/>
      <c r="BI739" s="1"/>
      <c r="BJ739" s="1"/>
    </row>
    <row r="740" spans="1:62" ht="14.2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
      <c r="AQ740" s="1"/>
      <c r="AR740" s="1"/>
      <c r="AS740" s="4"/>
      <c r="AT740" s="1"/>
      <c r="AU740" s="1"/>
      <c r="AV740" s="1"/>
      <c r="AW740" s="1"/>
      <c r="AX740" s="1"/>
      <c r="AY740" s="1"/>
      <c r="AZ740" s="1"/>
      <c r="BA740" s="1"/>
      <c r="BB740" s="1"/>
      <c r="BC740" s="1"/>
      <c r="BD740" s="1"/>
      <c r="BE740" s="1"/>
      <c r="BF740" s="1"/>
      <c r="BG740" s="1"/>
      <c r="BH740" s="1"/>
      <c r="BI740" s="1"/>
      <c r="BJ740" s="1"/>
    </row>
    <row r="741" spans="1:62" ht="14.2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
      <c r="AQ741" s="1"/>
      <c r="AR741" s="1"/>
      <c r="AS741" s="4"/>
      <c r="AT741" s="1"/>
      <c r="AU741" s="1"/>
      <c r="AV741" s="1"/>
      <c r="AW741" s="1"/>
      <c r="AX741" s="1"/>
      <c r="AY741" s="1"/>
      <c r="AZ741" s="1"/>
      <c r="BA741" s="1"/>
      <c r="BB741" s="1"/>
      <c r="BC741" s="1"/>
      <c r="BD741" s="1"/>
      <c r="BE741" s="1"/>
      <c r="BF741" s="1"/>
      <c r="BG741" s="1"/>
      <c r="BH741" s="1"/>
      <c r="BI741" s="1"/>
      <c r="BJ741" s="1"/>
    </row>
    <row r="742" spans="1:62" ht="14.2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
      <c r="AQ742" s="1"/>
      <c r="AR742" s="1"/>
      <c r="AS742" s="4"/>
      <c r="AT742" s="1"/>
      <c r="AU742" s="1"/>
      <c r="AV742" s="1"/>
      <c r="AW742" s="1"/>
      <c r="AX742" s="1"/>
      <c r="AY742" s="1"/>
      <c r="AZ742" s="1"/>
      <c r="BA742" s="1"/>
      <c r="BB742" s="1"/>
      <c r="BC742" s="1"/>
      <c r="BD742" s="1"/>
      <c r="BE742" s="1"/>
      <c r="BF742" s="1"/>
      <c r="BG742" s="1"/>
      <c r="BH742" s="1"/>
      <c r="BI742" s="1"/>
      <c r="BJ742" s="1"/>
    </row>
    <row r="743" spans="1:62" ht="14.2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
      <c r="AQ743" s="1"/>
      <c r="AR743" s="1"/>
      <c r="AS743" s="4"/>
      <c r="AT743" s="1"/>
      <c r="AU743" s="1"/>
      <c r="AV743" s="1"/>
      <c r="AW743" s="1"/>
      <c r="AX743" s="1"/>
      <c r="AY743" s="1"/>
      <c r="AZ743" s="1"/>
      <c r="BA743" s="1"/>
      <c r="BB743" s="1"/>
      <c r="BC743" s="1"/>
      <c r="BD743" s="1"/>
      <c r="BE743" s="1"/>
      <c r="BF743" s="1"/>
      <c r="BG743" s="1"/>
      <c r="BH743" s="1"/>
      <c r="BI743" s="1"/>
      <c r="BJ743" s="1"/>
    </row>
    <row r="744" spans="1:62" ht="14.2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
      <c r="AQ744" s="1"/>
      <c r="AR744" s="1"/>
      <c r="AS744" s="4"/>
      <c r="AT744" s="1"/>
      <c r="AU744" s="1"/>
      <c r="AV744" s="1"/>
      <c r="AW744" s="1"/>
      <c r="AX744" s="1"/>
      <c r="AY744" s="1"/>
      <c r="AZ744" s="1"/>
      <c r="BA744" s="1"/>
      <c r="BB744" s="1"/>
      <c r="BC744" s="1"/>
      <c r="BD744" s="1"/>
      <c r="BE744" s="1"/>
      <c r="BF744" s="1"/>
      <c r="BG744" s="1"/>
      <c r="BH744" s="1"/>
      <c r="BI744" s="1"/>
      <c r="BJ744" s="1"/>
    </row>
    <row r="745" spans="1:62" ht="14.2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
      <c r="AQ745" s="1"/>
      <c r="AR745" s="1"/>
      <c r="AS745" s="4"/>
      <c r="AT745" s="1"/>
      <c r="AU745" s="1"/>
      <c r="AV745" s="1"/>
      <c r="AW745" s="1"/>
      <c r="AX745" s="1"/>
      <c r="AY745" s="1"/>
      <c r="AZ745" s="1"/>
      <c r="BA745" s="1"/>
      <c r="BB745" s="1"/>
      <c r="BC745" s="1"/>
      <c r="BD745" s="1"/>
      <c r="BE745" s="1"/>
      <c r="BF745" s="1"/>
      <c r="BG745" s="1"/>
      <c r="BH745" s="1"/>
      <c r="BI745" s="1"/>
      <c r="BJ745" s="1"/>
    </row>
    <row r="746" spans="1:62" ht="14.2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
      <c r="AQ746" s="1"/>
      <c r="AR746" s="1"/>
      <c r="AS746" s="4"/>
      <c r="AT746" s="1"/>
      <c r="AU746" s="1"/>
      <c r="AV746" s="1"/>
      <c r="AW746" s="1"/>
      <c r="AX746" s="1"/>
      <c r="AY746" s="1"/>
      <c r="AZ746" s="1"/>
      <c r="BA746" s="1"/>
      <c r="BB746" s="1"/>
      <c r="BC746" s="1"/>
      <c r="BD746" s="1"/>
      <c r="BE746" s="1"/>
      <c r="BF746" s="1"/>
      <c r="BG746" s="1"/>
      <c r="BH746" s="1"/>
      <c r="BI746" s="1"/>
      <c r="BJ746" s="1"/>
    </row>
    <row r="747" spans="1:62" ht="14.2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
      <c r="AQ747" s="1"/>
      <c r="AR747" s="1"/>
      <c r="AS747" s="4"/>
      <c r="AT747" s="1"/>
      <c r="AU747" s="1"/>
      <c r="AV747" s="1"/>
      <c r="AW747" s="1"/>
      <c r="AX747" s="1"/>
      <c r="AY747" s="1"/>
      <c r="AZ747" s="1"/>
      <c r="BA747" s="1"/>
      <c r="BB747" s="1"/>
      <c r="BC747" s="1"/>
      <c r="BD747" s="1"/>
      <c r="BE747" s="1"/>
      <c r="BF747" s="1"/>
      <c r="BG747" s="1"/>
      <c r="BH747" s="1"/>
      <c r="BI747" s="1"/>
      <c r="BJ747" s="1"/>
    </row>
    <row r="748" spans="1:62" ht="14.2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
      <c r="AQ748" s="1"/>
      <c r="AR748" s="1"/>
      <c r="AS748" s="4"/>
      <c r="AT748" s="1"/>
      <c r="AU748" s="1"/>
      <c r="AV748" s="1"/>
      <c r="AW748" s="1"/>
      <c r="AX748" s="1"/>
      <c r="AY748" s="1"/>
      <c r="AZ748" s="1"/>
      <c r="BA748" s="1"/>
      <c r="BB748" s="1"/>
      <c r="BC748" s="1"/>
      <c r="BD748" s="1"/>
      <c r="BE748" s="1"/>
      <c r="BF748" s="1"/>
      <c r="BG748" s="1"/>
      <c r="BH748" s="1"/>
      <c r="BI748" s="1"/>
      <c r="BJ748" s="1"/>
    </row>
    <row r="749" spans="1:62" ht="14.2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
      <c r="AQ749" s="1"/>
      <c r="AR749" s="1"/>
      <c r="AS749" s="4"/>
      <c r="AT749" s="1"/>
      <c r="AU749" s="1"/>
      <c r="AV749" s="1"/>
      <c r="AW749" s="1"/>
      <c r="AX749" s="1"/>
      <c r="AY749" s="1"/>
      <c r="AZ749" s="1"/>
      <c r="BA749" s="1"/>
      <c r="BB749" s="1"/>
      <c r="BC749" s="1"/>
      <c r="BD749" s="1"/>
      <c r="BE749" s="1"/>
      <c r="BF749" s="1"/>
      <c r="BG749" s="1"/>
      <c r="BH749" s="1"/>
      <c r="BI749" s="1"/>
      <c r="BJ749" s="1"/>
    </row>
    <row r="750" spans="1:62" ht="14.2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
      <c r="AQ750" s="1"/>
      <c r="AR750" s="1"/>
      <c r="AS750" s="4"/>
      <c r="AT750" s="1"/>
      <c r="AU750" s="1"/>
      <c r="AV750" s="1"/>
      <c r="AW750" s="1"/>
      <c r="AX750" s="1"/>
      <c r="AY750" s="1"/>
      <c r="AZ750" s="1"/>
      <c r="BA750" s="1"/>
      <c r="BB750" s="1"/>
      <c r="BC750" s="1"/>
      <c r="BD750" s="1"/>
      <c r="BE750" s="1"/>
      <c r="BF750" s="1"/>
      <c r="BG750" s="1"/>
      <c r="BH750" s="1"/>
      <c r="BI750" s="1"/>
      <c r="BJ750" s="1"/>
    </row>
    <row r="751" spans="1:62" ht="14.2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
      <c r="AQ751" s="1"/>
      <c r="AR751" s="1"/>
      <c r="AS751" s="4"/>
      <c r="AT751" s="1"/>
      <c r="AU751" s="1"/>
      <c r="AV751" s="1"/>
      <c r="AW751" s="1"/>
      <c r="AX751" s="1"/>
      <c r="AY751" s="1"/>
      <c r="AZ751" s="1"/>
      <c r="BA751" s="1"/>
      <c r="BB751" s="1"/>
      <c r="BC751" s="1"/>
      <c r="BD751" s="1"/>
      <c r="BE751" s="1"/>
      <c r="BF751" s="1"/>
      <c r="BG751" s="1"/>
      <c r="BH751" s="1"/>
      <c r="BI751" s="1"/>
      <c r="BJ751" s="1"/>
    </row>
    <row r="752" spans="1:62" ht="14.2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
      <c r="AQ752" s="1"/>
      <c r="AR752" s="1"/>
      <c r="AS752" s="4"/>
      <c r="AT752" s="1"/>
      <c r="AU752" s="1"/>
      <c r="AV752" s="1"/>
      <c r="AW752" s="1"/>
      <c r="AX752" s="1"/>
      <c r="AY752" s="1"/>
      <c r="AZ752" s="1"/>
      <c r="BA752" s="1"/>
      <c r="BB752" s="1"/>
      <c r="BC752" s="1"/>
      <c r="BD752" s="1"/>
      <c r="BE752" s="1"/>
      <c r="BF752" s="1"/>
      <c r="BG752" s="1"/>
      <c r="BH752" s="1"/>
      <c r="BI752" s="1"/>
      <c r="BJ752" s="1"/>
    </row>
    <row r="753" spans="1:62" ht="14.2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
      <c r="AQ753" s="1"/>
      <c r="AR753" s="1"/>
      <c r="AS753" s="4"/>
      <c r="AT753" s="1"/>
      <c r="AU753" s="1"/>
      <c r="AV753" s="1"/>
      <c r="AW753" s="1"/>
      <c r="AX753" s="1"/>
      <c r="AY753" s="1"/>
      <c r="AZ753" s="1"/>
      <c r="BA753" s="1"/>
      <c r="BB753" s="1"/>
      <c r="BC753" s="1"/>
      <c r="BD753" s="1"/>
      <c r="BE753" s="1"/>
      <c r="BF753" s="1"/>
      <c r="BG753" s="1"/>
      <c r="BH753" s="1"/>
      <c r="BI753" s="1"/>
      <c r="BJ753" s="1"/>
    </row>
    <row r="754" spans="1:62" ht="14.2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
      <c r="AQ754" s="1"/>
      <c r="AR754" s="1"/>
      <c r="AS754" s="4"/>
      <c r="AT754" s="1"/>
      <c r="AU754" s="1"/>
      <c r="AV754" s="1"/>
      <c r="AW754" s="1"/>
      <c r="AX754" s="1"/>
      <c r="AY754" s="1"/>
      <c r="AZ754" s="1"/>
      <c r="BA754" s="1"/>
      <c r="BB754" s="1"/>
      <c r="BC754" s="1"/>
      <c r="BD754" s="1"/>
      <c r="BE754" s="1"/>
      <c r="BF754" s="1"/>
      <c r="BG754" s="1"/>
      <c r="BH754" s="1"/>
      <c r="BI754" s="1"/>
      <c r="BJ754" s="1"/>
    </row>
    <row r="755" spans="1:62" ht="14.2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
      <c r="AQ755" s="1"/>
      <c r="AR755" s="1"/>
      <c r="AS755" s="4"/>
      <c r="AT755" s="1"/>
      <c r="AU755" s="1"/>
      <c r="AV755" s="1"/>
      <c r="AW755" s="1"/>
      <c r="AX755" s="1"/>
      <c r="AY755" s="1"/>
      <c r="AZ755" s="1"/>
      <c r="BA755" s="1"/>
      <c r="BB755" s="1"/>
      <c r="BC755" s="1"/>
      <c r="BD755" s="1"/>
      <c r="BE755" s="1"/>
      <c r="BF755" s="1"/>
      <c r="BG755" s="1"/>
      <c r="BH755" s="1"/>
      <c r="BI755" s="1"/>
      <c r="BJ755" s="1"/>
    </row>
    <row r="756" spans="1:62" ht="14.2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
      <c r="AQ756" s="1"/>
      <c r="AR756" s="1"/>
      <c r="AS756" s="4"/>
      <c r="AT756" s="1"/>
      <c r="AU756" s="1"/>
      <c r="AV756" s="1"/>
      <c r="AW756" s="1"/>
      <c r="AX756" s="1"/>
      <c r="AY756" s="1"/>
      <c r="AZ756" s="1"/>
      <c r="BA756" s="1"/>
      <c r="BB756" s="1"/>
      <c r="BC756" s="1"/>
      <c r="BD756" s="1"/>
      <c r="BE756" s="1"/>
      <c r="BF756" s="1"/>
      <c r="BG756" s="1"/>
      <c r="BH756" s="1"/>
      <c r="BI756" s="1"/>
      <c r="BJ756" s="1"/>
    </row>
    <row r="757" spans="1:62" ht="14.2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
      <c r="AQ757" s="1"/>
      <c r="AR757" s="1"/>
      <c r="AS757" s="4"/>
      <c r="AT757" s="1"/>
      <c r="AU757" s="1"/>
      <c r="AV757" s="1"/>
      <c r="AW757" s="1"/>
      <c r="AX757" s="1"/>
      <c r="AY757" s="1"/>
      <c r="AZ757" s="1"/>
      <c r="BA757" s="1"/>
      <c r="BB757" s="1"/>
      <c r="BC757" s="1"/>
      <c r="BD757" s="1"/>
      <c r="BE757" s="1"/>
      <c r="BF757" s="1"/>
      <c r="BG757" s="1"/>
      <c r="BH757" s="1"/>
      <c r="BI757" s="1"/>
      <c r="BJ757" s="1"/>
    </row>
    <row r="758" spans="1:62" ht="14.2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
      <c r="AQ758" s="1"/>
      <c r="AR758" s="1"/>
      <c r="AS758" s="4"/>
      <c r="AT758" s="1"/>
      <c r="AU758" s="1"/>
      <c r="AV758" s="1"/>
      <c r="AW758" s="1"/>
      <c r="AX758" s="1"/>
      <c r="AY758" s="1"/>
      <c r="AZ758" s="1"/>
      <c r="BA758" s="1"/>
      <c r="BB758" s="1"/>
      <c r="BC758" s="1"/>
      <c r="BD758" s="1"/>
      <c r="BE758" s="1"/>
      <c r="BF758" s="1"/>
      <c r="BG758" s="1"/>
      <c r="BH758" s="1"/>
      <c r="BI758" s="1"/>
      <c r="BJ758" s="1"/>
    </row>
    <row r="759" spans="1:62" ht="14.2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
      <c r="AQ759" s="1"/>
      <c r="AR759" s="1"/>
      <c r="AS759" s="4"/>
      <c r="AT759" s="1"/>
      <c r="AU759" s="1"/>
      <c r="AV759" s="1"/>
      <c r="AW759" s="1"/>
      <c r="AX759" s="1"/>
      <c r="AY759" s="1"/>
      <c r="AZ759" s="1"/>
      <c r="BA759" s="1"/>
      <c r="BB759" s="1"/>
      <c r="BC759" s="1"/>
      <c r="BD759" s="1"/>
      <c r="BE759" s="1"/>
      <c r="BF759" s="1"/>
      <c r="BG759" s="1"/>
      <c r="BH759" s="1"/>
      <c r="BI759" s="1"/>
      <c r="BJ759" s="1"/>
    </row>
    <row r="760" spans="1:62" ht="14.2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
      <c r="AQ760" s="1"/>
      <c r="AR760" s="1"/>
      <c r="AS760" s="4"/>
      <c r="AT760" s="1"/>
      <c r="AU760" s="1"/>
      <c r="AV760" s="1"/>
      <c r="AW760" s="1"/>
      <c r="AX760" s="1"/>
      <c r="AY760" s="1"/>
      <c r="AZ760" s="1"/>
      <c r="BA760" s="1"/>
      <c r="BB760" s="1"/>
      <c r="BC760" s="1"/>
      <c r="BD760" s="1"/>
      <c r="BE760" s="1"/>
      <c r="BF760" s="1"/>
      <c r="BG760" s="1"/>
      <c r="BH760" s="1"/>
      <c r="BI760" s="1"/>
      <c r="BJ760" s="1"/>
    </row>
    <row r="761" spans="1:62" ht="14.2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
      <c r="AQ761" s="1"/>
      <c r="AR761" s="1"/>
      <c r="AS761" s="4"/>
      <c r="AT761" s="1"/>
      <c r="AU761" s="1"/>
      <c r="AV761" s="1"/>
      <c r="AW761" s="1"/>
      <c r="AX761" s="1"/>
      <c r="AY761" s="1"/>
      <c r="AZ761" s="1"/>
      <c r="BA761" s="1"/>
      <c r="BB761" s="1"/>
      <c r="BC761" s="1"/>
      <c r="BD761" s="1"/>
      <c r="BE761" s="1"/>
      <c r="BF761" s="1"/>
      <c r="BG761" s="1"/>
      <c r="BH761" s="1"/>
      <c r="BI761" s="1"/>
      <c r="BJ761" s="1"/>
    </row>
    <row r="762" spans="1:62" ht="14.2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
      <c r="AQ762" s="1"/>
      <c r="AR762" s="1"/>
      <c r="AS762" s="4"/>
      <c r="AT762" s="1"/>
      <c r="AU762" s="1"/>
      <c r="AV762" s="1"/>
      <c r="AW762" s="1"/>
      <c r="AX762" s="1"/>
      <c r="AY762" s="1"/>
      <c r="AZ762" s="1"/>
      <c r="BA762" s="1"/>
      <c r="BB762" s="1"/>
      <c r="BC762" s="1"/>
      <c r="BD762" s="1"/>
      <c r="BE762" s="1"/>
      <c r="BF762" s="1"/>
      <c r="BG762" s="1"/>
      <c r="BH762" s="1"/>
      <c r="BI762" s="1"/>
      <c r="BJ762" s="1"/>
    </row>
    <row r="763" spans="1:62" ht="14.2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
      <c r="AQ763" s="1"/>
      <c r="AR763" s="1"/>
      <c r="AS763" s="4"/>
      <c r="AT763" s="1"/>
      <c r="AU763" s="1"/>
      <c r="AV763" s="1"/>
      <c r="AW763" s="1"/>
      <c r="AX763" s="1"/>
      <c r="AY763" s="1"/>
      <c r="AZ763" s="1"/>
      <c r="BA763" s="1"/>
      <c r="BB763" s="1"/>
      <c r="BC763" s="1"/>
      <c r="BD763" s="1"/>
      <c r="BE763" s="1"/>
      <c r="BF763" s="1"/>
      <c r="BG763" s="1"/>
      <c r="BH763" s="1"/>
      <c r="BI763" s="1"/>
      <c r="BJ763" s="1"/>
    </row>
    <row r="764" spans="1:62" ht="14.2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
      <c r="AQ764" s="1"/>
      <c r="AR764" s="1"/>
      <c r="AS764" s="4"/>
      <c r="AT764" s="1"/>
      <c r="AU764" s="1"/>
      <c r="AV764" s="1"/>
      <c r="AW764" s="1"/>
      <c r="AX764" s="1"/>
      <c r="AY764" s="1"/>
      <c r="AZ764" s="1"/>
      <c r="BA764" s="1"/>
      <c r="BB764" s="1"/>
      <c r="BC764" s="1"/>
      <c r="BD764" s="1"/>
      <c r="BE764" s="1"/>
      <c r="BF764" s="1"/>
      <c r="BG764" s="1"/>
      <c r="BH764" s="1"/>
      <c r="BI764" s="1"/>
      <c r="BJ764" s="1"/>
    </row>
    <row r="765" spans="1:62" ht="14.2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
      <c r="AQ765" s="1"/>
      <c r="AR765" s="1"/>
      <c r="AS765" s="4"/>
      <c r="AT765" s="1"/>
      <c r="AU765" s="1"/>
      <c r="AV765" s="1"/>
      <c r="AW765" s="1"/>
      <c r="AX765" s="1"/>
      <c r="AY765" s="1"/>
      <c r="AZ765" s="1"/>
      <c r="BA765" s="1"/>
      <c r="BB765" s="1"/>
      <c r="BC765" s="1"/>
      <c r="BD765" s="1"/>
      <c r="BE765" s="1"/>
      <c r="BF765" s="1"/>
      <c r="BG765" s="1"/>
      <c r="BH765" s="1"/>
      <c r="BI765" s="1"/>
      <c r="BJ765" s="1"/>
    </row>
    <row r="766" spans="1:62" ht="14.2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
      <c r="AQ766" s="1"/>
      <c r="AR766" s="1"/>
      <c r="AS766" s="4"/>
      <c r="AT766" s="1"/>
      <c r="AU766" s="1"/>
      <c r="AV766" s="1"/>
      <c r="AW766" s="1"/>
      <c r="AX766" s="1"/>
      <c r="AY766" s="1"/>
      <c r="AZ766" s="1"/>
      <c r="BA766" s="1"/>
      <c r="BB766" s="1"/>
      <c r="BC766" s="1"/>
      <c r="BD766" s="1"/>
      <c r="BE766" s="1"/>
      <c r="BF766" s="1"/>
      <c r="BG766" s="1"/>
      <c r="BH766" s="1"/>
      <c r="BI766" s="1"/>
      <c r="BJ766" s="1"/>
    </row>
    <row r="767" spans="1:62" ht="14.2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
      <c r="AQ767" s="1"/>
      <c r="AR767" s="1"/>
      <c r="AS767" s="4"/>
      <c r="AT767" s="1"/>
      <c r="AU767" s="1"/>
      <c r="AV767" s="1"/>
      <c r="AW767" s="1"/>
      <c r="AX767" s="1"/>
      <c r="AY767" s="1"/>
      <c r="AZ767" s="1"/>
      <c r="BA767" s="1"/>
      <c r="BB767" s="1"/>
      <c r="BC767" s="1"/>
      <c r="BD767" s="1"/>
      <c r="BE767" s="1"/>
      <c r="BF767" s="1"/>
      <c r="BG767" s="1"/>
      <c r="BH767" s="1"/>
      <c r="BI767" s="1"/>
      <c r="BJ767" s="1"/>
    </row>
    <row r="768" spans="1:62" ht="14.2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
      <c r="AQ768" s="1"/>
      <c r="AR768" s="1"/>
      <c r="AS768" s="4"/>
      <c r="AT768" s="1"/>
      <c r="AU768" s="1"/>
      <c r="AV768" s="1"/>
      <c r="AW768" s="1"/>
      <c r="AX768" s="1"/>
      <c r="AY768" s="1"/>
      <c r="AZ768" s="1"/>
      <c r="BA768" s="1"/>
      <c r="BB768" s="1"/>
      <c r="BC768" s="1"/>
      <c r="BD768" s="1"/>
      <c r="BE768" s="1"/>
      <c r="BF768" s="1"/>
      <c r="BG768" s="1"/>
      <c r="BH768" s="1"/>
      <c r="BI768" s="1"/>
      <c r="BJ768" s="1"/>
    </row>
    <row r="769" spans="1:62" ht="14.2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
      <c r="AQ769" s="1"/>
      <c r="AR769" s="1"/>
      <c r="AS769" s="4"/>
      <c r="AT769" s="1"/>
      <c r="AU769" s="1"/>
      <c r="AV769" s="1"/>
      <c r="AW769" s="1"/>
      <c r="AX769" s="1"/>
      <c r="AY769" s="1"/>
      <c r="AZ769" s="1"/>
      <c r="BA769" s="1"/>
      <c r="BB769" s="1"/>
      <c r="BC769" s="1"/>
      <c r="BD769" s="1"/>
      <c r="BE769" s="1"/>
      <c r="BF769" s="1"/>
      <c r="BG769" s="1"/>
      <c r="BH769" s="1"/>
      <c r="BI769" s="1"/>
      <c r="BJ769" s="1"/>
    </row>
    <row r="770" spans="1:62" ht="14.2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
      <c r="AQ770" s="1"/>
      <c r="AR770" s="1"/>
      <c r="AS770" s="4"/>
      <c r="AT770" s="1"/>
      <c r="AU770" s="1"/>
      <c r="AV770" s="1"/>
      <c r="AW770" s="1"/>
      <c r="AX770" s="1"/>
      <c r="AY770" s="1"/>
      <c r="AZ770" s="1"/>
      <c r="BA770" s="1"/>
      <c r="BB770" s="1"/>
      <c r="BC770" s="1"/>
      <c r="BD770" s="1"/>
      <c r="BE770" s="1"/>
      <c r="BF770" s="1"/>
      <c r="BG770" s="1"/>
      <c r="BH770" s="1"/>
      <c r="BI770" s="1"/>
      <c r="BJ770" s="1"/>
    </row>
    <row r="771" spans="1:62" ht="14.2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
      <c r="AQ771" s="1"/>
      <c r="AR771" s="1"/>
      <c r="AS771" s="4"/>
      <c r="AT771" s="1"/>
      <c r="AU771" s="1"/>
      <c r="AV771" s="1"/>
      <c r="AW771" s="1"/>
      <c r="AX771" s="1"/>
      <c r="AY771" s="1"/>
      <c r="AZ771" s="1"/>
      <c r="BA771" s="1"/>
      <c r="BB771" s="1"/>
      <c r="BC771" s="1"/>
      <c r="BD771" s="1"/>
      <c r="BE771" s="1"/>
      <c r="BF771" s="1"/>
      <c r="BG771" s="1"/>
      <c r="BH771" s="1"/>
      <c r="BI771" s="1"/>
      <c r="BJ771" s="1"/>
    </row>
    <row r="772" spans="1:62" ht="14.2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
      <c r="AQ772" s="1"/>
      <c r="AR772" s="1"/>
      <c r="AS772" s="4"/>
      <c r="AT772" s="1"/>
      <c r="AU772" s="1"/>
      <c r="AV772" s="1"/>
      <c r="AW772" s="1"/>
      <c r="AX772" s="1"/>
      <c r="AY772" s="1"/>
      <c r="AZ772" s="1"/>
      <c r="BA772" s="1"/>
      <c r="BB772" s="1"/>
      <c r="BC772" s="1"/>
      <c r="BD772" s="1"/>
      <c r="BE772" s="1"/>
      <c r="BF772" s="1"/>
      <c r="BG772" s="1"/>
      <c r="BH772" s="1"/>
      <c r="BI772" s="1"/>
      <c r="BJ772" s="1"/>
    </row>
    <row r="773" spans="1:62" ht="14.2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
      <c r="AQ773" s="1"/>
      <c r="AR773" s="1"/>
      <c r="AS773" s="4"/>
      <c r="AT773" s="1"/>
      <c r="AU773" s="1"/>
      <c r="AV773" s="1"/>
      <c r="AW773" s="1"/>
      <c r="AX773" s="1"/>
      <c r="AY773" s="1"/>
      <c r="AZ773" s="1"/>
      <c r="BA773" s="1"/>
      <c r="BB773" s="1"/>
      <c r="BC773" s="1"/>
      <c r="BD773" s="1"/>
      <c r="BE773" s="1"/>
      <c r="BF773" s="1"/>
      <c r="BG773" s="1"/>
      <c r="BH773" s="1"/>
      <c r="BI773" s="1"/>
      <c r="BJ773" s="1"/>
    </row>
    <row r="774" spans="1:62" ht="14.2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
      <c r="AQ774" s="1"/>
      <c r="AR774" s="1"/>
      <c r="AS774" s="4"/>
      <c r="AT774" s="1"/>
      <c r="AU774" s="1"/>
      <c r="AV774" s="1"/>
      <c r="AW774" s="1"/>
      <c r="AX774" s="1"/>
      <c r="AY774" s="1"/>
      <c r="AZ774" s="1"/>
      <c r="BA774" s="1"/>
      <c r="BB774" s="1"/>
      <c r="BC774" s="1"/>
      <c r="BD774" s="1"/>
      <c r="BE774" s="1"/>
      <c r="BF774" s="1"/>
      <c r="BG774" s="1"/>
      <c r="BH774" s="1"/>
      <c r="BI774" s="1"/>
      <c r="BJ774" s="1"/>
    </row>
    <row r="775" spans="1:62" ht="14.2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
      <c r="AQ775" s="1"/>
      <c r="AR775" s="1"/>
      <c r="AS775" s="4"/>
      <c r="AT775" s="1"/>
      <c r="AU775" s="1"/>
      <c r="AV775" s="1"/>
      <c r="AW775" s="1"/>
      <c r="AX775" s="1"/>
      <c r="AY775" s="1"/>
      <c r="AZ775" s="1"/>
      <c r="BA775" s="1"/>
      <c r="BB775" s="1"/>
      <c r="BC775" s="1"/>
      <c r="BD775" s="1"/>
      <c r="BE775" s="1"/>
      <c r="BF775" s="1"/>
      <c r="BG775" s="1"/>
      <c r="BH775" s="1"/>
      <c r="BI775" s="1"/>
      <c r="BJ775" s="1"/>
    </row>
    <row r="776" spans="1:62" ht="14.2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
      <c r="AQ776" s="1"/>
      <c r="AR776" s="1"/>
      <c r="AS776" s="4"/>
      <c r="AT776" s="1"/>
      <c r="AU776" s="1"/>
      <c r="AV776" s="1"/>
      <c r="AW776" s="1"/>
      <c r="AX776" s="1"/>
      <c r="AY776" s="1"/>
      <c r="AZ776" s="1"/>
      <c r="BA776" s="1"/>
      <c r="BB776" s="1"/>
      <c r="BC776" s="1"/>
      <c r="BD776" s="1"/>
      <c r="BE776" s="1"/>
      <c r="BF776" s="1"/>
      <c r="BG776" s="1"/>
      <c r="BH776" s="1"/>
      <c r="BI776" s="1"/>
      <c r="BJ776" s="1"/>
    </row>
    <row r="777" spans="1:62" ht="14.2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
      <c r="AQ777" s="1"/>
      <c r="AR777" s="1"/>
      <c r="AS777" s="4"/>
      <c r="AT777" s="1"/>
      <c r="AU777" s="1"/>
      <c r="AV777" s="1"/>
      <c r="AW777" s="1"/>
      <c r="AX777" s="1"/>
      <c r="AY777" s="1"/>
      <c r="AZ777" s="1"/>
      <c r="BA777" s="1"/>
      <c r="BB777" s="1"/>
      <c r="BC777" s="1"/>
      <c r="BD777" s="1"/>
      <c r="BE777" s="1"/>
      <c r="BF777" s="1"/>
      <c r="BG777" s="1"/>
      <c r="BH777" s="1"/>
      <c r="BI777" s="1"/>
      <c r="BJ777" s="1"/>
    </row>
    <row r="778" spans="1:62" ht="14.2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
      <c r="AQ778" s="1"/>
      <c r="AR778" s="1"/>
      <c r="AS778" s="4"/>
      <c r="AT778" s="1"/>
      <c r="AU778" s="1"/>
      <c r="AV778" s="1"/>
      <c r="AW778" s="1"/>
      <c r="AX778" s="1"/>
      <c r="AY778" s="1"/>
      <c r="AZ778" s="1"/>
      <c r="BA778" s="1"/>
      <c r="BB778" s="1"/>
      <c r="BC778" s="1"/>
      <c r="BD778" s="1"/>
      <c r="BE778" s="1"/>
      <c r="BF778" s="1"/>
      <c r="BG778" s="1"/>
      <c r="BH778" s="1"/>
      <c r="BI778" s="1"/>
      <c r="BJ778" s="1"/>
    </row>
    <row r="779" spans="1:62" ht="14.2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
      <c r="AQ779" s="1"/>
      <c r="AR779" s="1"/>
      <c r="AS779" s="4"/>
      <c r="AT779" s="1"/>
      <c r="AU779" s="1"/>
      <c r="AV779" s="1"/>
      <c r="AW779" s="1"/>
      <c r="AX779" s="1"/>
      <c r="AY779" s="1"/>
      <c r="AZ779" s="1"/>
      <c r="BA779" s="1"/>
      <c r="BB779" s="1"/>
      <c r="BC779" s="1"/>
      <c r="BD779" s="1"/>
      <c r="BE779" s="1"/>
      <c r="BF779" s="1"/>
      <c r="BG779" s="1"/>
      <c r="BH779" s="1"/>
      <c r="BI779" s="1"/>
      <c r="BJ779" s="1"/>
    </row>
    <row r="780" spans="1:62" ht="14.2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
      <c r="AQ780" s="1"/>
      <c r="AR780" s="1"/>
      <c r="AS780" s="4"/>
      <c r="AT780" s="1"/>
      <c r="AU780" s="1"/>
      <c r="AV780" s="1"/>
      <c r="AW780" s="1"/>
      <c r="AX780" s="1"/>
      <c r="AY780" s="1"/>
      <c r="AZ780" s="1"/>
      <c r="BA780" s="1"/>
      <c r="BB780" s="1"/>
      <c r="BC780" s="1"/>
      <c r="BD780" s="1"/>
      <c r="BE780" s="1"/>
      <c r="BF780" s="1"/>
      <c r="BG780" s="1"/>
      <c r="BH780" s="1"/>
      <c r="BI780" s="1"/>
      <c r="BJ780" s="1"/>
    </row>
    <row r="781" spans="1:62" ht="14.2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
      <c r="AQ781" s="1"/>
      <c r="AR781" s="1"/>
      <c r="AS781" s="4"/>
      <c r="AT781" s="1"/>
      <c r="AU781" s="1"/>
      <c r="AV781" s="1"/>
      <c r="AW781" s="1"/>
      <c r="AX781" s="1"/>
      <c r="AY781" s="1"/>
      <c r="AZ781" s="1"/>
      <c r="BA781" s="1"/>
      <c r="BB781" s="1"/>
      <c r="BC781" s="1"/>
      <c r="BD781" s="1"/>
      <c r="BE781" s="1"/>
      <c r="BF781" s="1"/>
      <c r="BG781" s="1"/>
      <c r="BH781" s="1"/>
      <c r="BI781" s="1"/>
      <c r="BJ781" s="1"/>
    </row>
    <row r="782" spans="1:62" ht="14.2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
      <c r="AQ782" s="1"/>
      <c r="AR782" s="1"/>
      <c r="AS782" s="4"/>
      <c r="AT782" s="1"/>
      <c r="AU782" s="1"/>
      <c r="AV782" s="1"/>
      <c r="AW782" s="1"/>
      <c r="AX782" s="1"/>
      <c r="AY782" s="1"/>
      <c r="AZ782" s="1"/>
      <c r="BA782" s="1"/>
      <c r="BB782" s="1"/>
      <c r="BC782" s="1"/>
      <c r="BD782" s="1"/>
      <c r="BE782" s="1"/>
      <c r="BF782" s="1"/>
      <c r="BG782" s="1"/>
      <c r="BH782" s="1"/>
      <c r="BI782" s="1"/>
      <c r="BJ782" s="1"/>
    </row>
    <row r="783" spans="1:62" ht="14.2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
      <c r="AQ783" s="1"/>
      <c r="AR783" s="1"/>
      <c r="AS783" s="4"/>
      <c r="AT783" s="1"/>
      <c r="AU783" s="1"/>
      <c r="AV783" s="1"/>
      <c r="AW783" s="1"/>
      <c r="AX783" s="1"/>
      <c r="AY783" s="1"/>
      <c r="AZ783" s="1"/>
      <c r="BA783" s="1"/>
      <c r="BB783" s="1"/>
      <c r="BC783" s="1"/>
      <c r="BD783" s="1"/>
      <c r="BE783" s="1"/>
      <c r="BF783" s="1"/>
      <c r="BG783" s="1"/>
      <c r="BH783" s="1"/>
      <c r="BI783" s="1"/>
      <c r="BJ783" s="1"/>
    </row>
    <row r="784" spans="1:62" ht="14.2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
      <c r="AQ784" s="1"/>
      <c r="AR784" s="1"/>
      <c r="AS784" s="4"/>
      <c r="AT784" s="1"/>
      <c r="AU784" s="1"/>
      <c r="AV784" s="1"/>
      <c r="AW784" s="1"/>
      <c r="AX784" s="1"/>
      <c r="AY784" s="1"/>
      <c r="AZ784" s="1"/>
      <c r="BA784" s="1"/>
      <c r="BB784" s="1"/>
      <c r="BC784" s="1"/>
      <c r="BD784" s="1"/>
      <c r="BE784" s="1"/>
      <c r="BF784" s="1"/>
      <c r="BG784" s="1"/>
      <c r="BH784" s="1"/>
      <c r="BI784" s="1"/>
      <c r="BJ784" s="1"/>
    </row>
    <row r="785" spans="1:62" ht="14.2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
      <c r="AQ785" s="1"/>
      <c r="AR785" s="1"/>
      <c r="AS785" s="4"/>
      <c r="AT785" s="1"/>
      <c r="AU785" s="1"/>
      <c r="AV785" s="1"/>
      <c r="AW785" s="1"/>
      <c r="AX785" s="1"/>
      <c r="AY785" s="1"/>
      <c r="AZ785" s="1"/>
      <c r="BA785" s="1"/>
      <c r="BB785" s="1"/>
      <c r="BC785" s="1"/>
      <c r="BD785" s="1"/>
      <c r="BE785" s="1"/>
      <c r="BF785" s="1"/>
      <c r="BG785" s="1"/>
      <c r="BH785" s="1"/>
      <c r="BI785" s="1"/>
      <c r="BJ785" s="1"/>
    </row>
    <row r="786" spans="1:62" ht="14.2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
      <c r="AQ786" s="1"/>
      <c r="AR786" s="1"/>
      <c r="AS786" s="4"/>
      <c r="AT786" s="1"/>
      <c r="AU786" s="1"/>
      <c r="AV786" s="1"/>
      <c r="AW786" s="1"/>
      <c r="AX786" s="1"/>
      <c r="AY786" s="1"/>
      <c r="AZ786" s="1"/>
      <c r="BA786" s="1"/>
      <c r="BB786" s="1"/>
      <c r="BC786" s="1"/>
      <c r="BD786" s="1"/>
      <c r="BE786" s="1"/>
      <c r="BF786" s="1"/>
      <c r="BG786" s="1"/>
      <c r="BH786" s="1"/>
      <c r="BI786" s="1"/>
      <c r="BJ786" s="1"/>
    </row>
    <row r="787" spans="1:62" ht="14.2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
      <c r="AQ787" s="1"/>
      <c r="AR787" s="1"/>
      <c r="AS787" s="4"/>
      <c r="AT787" s="1"/>
      <c r="AU787" s="1"/>
      <c r="AV787" s="1"/>
      <c r="AW787" s="1"/>
      <c r="AX787" s="1"/>
      <c r="AY787" s="1"/>
      <c r="AZ787" s="1"/>
      <c r="BA787" s="1"/>
      <c r="BB787" s="1"/>
      <c r="BC787" s="1"/>
      <c r="BD787" s="1"/>
      <c r="BE787" s="1"/>
      <c r="BF787" s="1"/>
      <c r="BG787" s="1"/>
      <c r="BH787" s="1"/>
      <c r="BI787" s="1"/>
      <c r="BJ787" s="1"/>
    </row>
    <row r="788" spans="1:62" ht="14.2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
      <c r="AQ788" s="1"/>
      <c r="AR788" s="1"/>
      <c r="AS788" s="4"/>
      <c r="AT788" s="1"/>
      <c r="AU788" s="1"/>
      <c r="AV788" s="1"/>
      <c r="AW788" s="1"/>
      <c r="AX788" s="1"/>
      <c r="AY788" s="1"/>
      <c r="AZ788" s="1"/>
      <c r="BA788" s="1"/>
      <c r="BB788" s="1"/>
      <c r="BC788" s="1"/>
      <c r="BD788" s="1"/>
      <c r="BE788" s="1"/>
      <c r="BF788" s="1"/>
      <c r="BG788" s="1"/>
      <c r="BH788" s="1"/>
      <c r="BI788" s="1"/>
      <c r="BJ788" s="1"/>
    </row>
    <row r="789" spans="1:62" ht="14.2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
      <c r="AQ789" s="1"/>
      <c r="AR789" s="1"/>
      <c r="AS789" s="4"/>
      <c r="AT789" s="1"/>
      <c r="AU789" s="1"/>
      <c r="AV789" s="1"/>
      <c r="AW789" s="1"/>
      <c r="AX789" s="1"/>
      <c r="AY789" s="1"/>
      <c r="AZ789" s="1"/>
      <c r="BA789" s="1"/>
      <c r="BB789" s="1"/>
      <c r="BC789" s="1"/>
      <c r="BD789" s="1"/>
      <c r="BE789" s="1"/>
      <c r="BF789" s="1"/>
      <c r="BG789" s="1"/>
      <c r="BH789" s="1"/>
      <c r="BI789" s="1"/>
      <c r="BJ789" s="1"/>
    </row>
    <row r="790" spans="1:62" ht="14.2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
      <c r="AQ790" s="1"/>
      <c r="AR790" s="1"/>
      <c r="AS790" s="4"/>
      <c r="AT790" s="1"/>
      <c r="AU790" s="1"/>
      <c r="AV790" s="1"/>
      <c r="AW790" s="1"/>
      <c r="AX790" s="1"/>
      <c r="AY790" s="1"/>
      <c r="AZ790" s="1"/>
      <c r="BA790" s="1"/>
      <c r="BB790" s="1"/>
      <c r="BC790" s="1"/>
      <c r="BD790" s="1"/>
      <c r="BE790" s="1"/>
      <c r="BF790" s="1"/>
      <c r="BG790" s="1"/>
      <c r="BH790" s="1"/>
      <c r="BI790" s="1"/>
      <c r="BJ790" s="1"/>
    </row>
    <row r="791" spans="1:62" ht="14.2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
      <c r="AQ791" s="1"/>
      <c r="AR791" s="1"/>
      <c r="AS791" s="4"/>
      <c r="AT791" s="1"/>
      <c r="AU791" s="1"/>
      <c r="AV791" s="1"/>
      <c r="AW791" s="1"/>
      <c r="AX791" s="1"/>
      <c r="AY791" s="1"/>
      <c r="AZ791" s="1"/>
      <c r="BA791" s="1"/>
      <c r="BB791" s="1"/>
      <c r="BC791" s="1"/>
      <c r="BD791" s="1"/>
      <c r="BE791" s="1"/>
      <c r="BF791" s="1"/>
      <c r="BG791" s="1"/>
      <c r="BH791" s="1"/>
      <c r="BI791" s="1"/>
      <c r="BJ791" s="1"/>
    </row>
    <row r="792" spans="1:62" ht="14.2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
      <c r="AQ792" s="1"/>
      <c r="AR792" s="1"/>
      <c r="AS792" s="4"/>
      <c r="AT792" s="1"/>
      <c r="AU792" s="1"/>
      <c r="AV792" s="1"/>
      <c r="AW792" s="1"/>
      <c r="AX792" s="1"/>
      <c r="AY792" s="1"/>
      <c r="AZ792" s="1"/>
      <c r="BA792" s="1"/>
      <c r="BB792" s="1"/>
      <c r="BC792" s="1"/>
      <c r="BD792" s="1"/>
      <c r="BE792" s="1"/>
      <c r="BF792" s="1"/>
      <c r="BG792" s="1"/>
      <c r="BH792" s="1"/>
      <c r="BI792" s="1"/>
      <c r="BJ792" s="1"/>
    </row>
    <row r="793" spans="1:62" ht="14.2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
      <c r="AQ793" s="1"/>
      <c r="AR793" s="1"/>
      <c r="AS793" s="4"/>
      <c r="AT793" s="1"/>
      <c r="AU793" s="1"/>
      <c r="AV793" s="1"/>
      <c r="AW793" s="1"/>
      <c r="AX793" s="1"/>
      <c r="AY793" s="1"/>
      <c r="AZ793" s="1"/>
      <c r="BA793" s="1"/>
      <c r="BB793" s="1"/>
      <c r="BC793" s="1"/>
      <c r="BD793" s="1"/>
      <c r="BE793" s="1"/>
      <c r="BF793" s="1"/>
      <c r="BG793" s="1"/>
      <c r="BH793" s="1"/>
      <c r="BI793" s="1"/>
      <c r="BJ793" s="1"/>
    </row>
    <row r="794" spans="1:62" ht="14.2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
      <c r="AQ794" s="1"/>
      <c r="AR794" s="1"/>
      <c r="AS794" s="4"/>
      <c r="AT794" s="1"/>
      <c r="AU794" s="1"/>
      <c r="AV794" s="1"/>
      <c r="AW794" s="1"/>
      <c r="AX794" s="1"/>
      <c r="AY794" s="1"/>
      <c r="AZ794" s="1"/>
      <c r="BA794" s="1"/>
      <c r="BB794" s="1"/>
      <c r="BC794" s="1"/>
      <c r="BD794" s="1"/>
      <c r="BE794" s="1"/>
      <c r="BF794" s="1"/>
      <c r="BG794" s="1"/>
      <c r="BH794" s="1"/>
      <c r="BI794" s="1"/>
      <c r="BJ794" s="1"/>
    </row>
    <row r="795" spans="1:62" ht="14.2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
      <c r="AQ795" s="1"/>
      <c r="AR795" s="1"/>
      <c r="AS795" s="4"/>
      <c r="AT795" s="1"/>
      <c r="AU795" s="1"/>
      <c r="AV795" s="1"/>
      <c r="AW795" s="1"/>
      <c r="AX795" s="1"/>
      <c r="AY795" s="1"/>
      <c r="AZ795" s="1"/>
      <c r="BA795" s="1"/>
      <c r="BB795" s="1"/>
      <c r="BC795" s="1"/>
      <c r="BD795" s="1"/>
      <c r="BE795" s="1"/>
      <c r="BF795" s="1"/>
      <c r="BG795" s="1"/>
      <c r="BH795" s="1"/>
      <c r="BI795" s="1"/>
      <c r="BJ795" s="1"/>
    </row>
    <row r="796" spans="1:62" ht="14.2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
      <c r="AQ796" s="1"/>
      <c r="AR796" s="1"/>
      <c r="AS796" s="4"/>
      <c r="AT796" s="1"/>
      <c r="AU796" s="1"/>
      <c r="AV796" s="1"/>
      <c r="AW796" s="1"/>
      <c r="AX796" s="1"/>
      <c r="AY796" s="1"/>
      <c r="AZ796" s="1"/>
      <c r="BA796" s="1"/>
      <c r="BB796" s="1"/>
      <c r="BC796" s="1"/>
      <c r="BD796" s="1"/>
      <c r="BE796" s="1"/>
      <c r="BF796" s="1"/>
      <c r="BG796" s="1"/>
      <c r="BH796" s="1"/>
      <c r="BI796" s="1"/>
      <c r="BJ796" s="1"/>
    </row>
    <row r="797" spans="1:62" ht="14.2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
      <c r="AQ797" s="1"/>
      <c r="AR797" s="1"/>
      <c r="AS797" s="4"/>
      <c r="AT797" s="1"/>
      <c r="AU797" s="1"/>
      <c r="AV797" s="1"/>
      <c r="AW797" s="1"/>
      <c r="AX797" s="1"/>
      <c r="AY797" s="1"/>
      <c r="AZ797" s="1"/>
      <c r="BA797" s="1"/>
      <c r="BB797" s="1"/>
      <c r="BC797" s="1"/>
      <c r="BD797" s="1"/>
      <c r="BE797" s="1"/>
      <c r="BF797" s="1"/>
      <c r="BG797" s="1"/>
      <c r="BH797" s="1"/>
      <c r="BI797" s="1"/>
      <c r="BJ797" s="1"/>
    </row>
    <row r="798" spans="1:62" ht="14.2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
      <c r="AQ798" s="1"/>
      <c r="AR798" s="1"/>
      <c r="AS798" s="4"/>
      <c r="AT798" s="1"/>
      <c r="AU798" s="1"/>
      <c r="AV798" s="1"/>
      <c r="AW798" s="1"/>
      <c r="AX798" s="1"/>
      <c r="AY798" s="1"/>
      <c r="AZ798" s="1"/>
      <c r="BA798" s="1"/>
      <c r="BB798" s="1"/>
      <c r="BC798" s="1"/>
      <c r="BD798" s="1"/>
      <c r="BE798" s="1"/>
      <c r="BF798" s="1"/>
      <c r="BG798" s="1"/>
      <c r="BH798" s="1"/>
      <c r="BI798" s="1"/>
      <c r="BJ798" s="1"/>
    </row>
    <row r="799" spans="1:62" ht="14.2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
      <c r="AQ799" s="1"/>
      <c r="AR799" s="1"/>
      <c r="AS799" s="4"/>
      <c r="AT799" s="1"/>
      <c r="AU799" s="1"/>
      <c r="AV799" s="1"/>
      <c r="AW799" s="1"/>
      <c r="AX799" s="1"/>
      <c r="AY799" s="1"/>
      <c r="AZ799" s="1"/>
      <c r="BA799" s="1"/>
      <c r="BB799" s="1"/>
      <c r="BC799" s="1"/>
      <c r="BD799" s="1"/>
      <c r="BE799" s="1"/>
      <c r="BF799" s="1"/>
      <c r="BG799" s="1"/>
      <c r="BH799" s="1"/>
      <c r="BI799" s="1"/>
      <c r="BJ799" s="1"/>
    </row>
    <row r="800" spans="1:62" ht="14.2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
      <c r="AQ800" s="1"/>
      <c r="AR800" s="1"/>
      <c r="AS800" s="4"/>
      <c r="AT800" s="1"/>
      <c r="AU800" s="1"/>
      <c r="AV800" s="1"/>
      <c r="AW800" s="1"/>
      <c r="AX800" s="1"/>
      <c r="AY800" s="1"/>
      <c r="AZ800" s="1"/>
      <c r="BA800" s="1"/>
      <c r="BB800" s="1"/>
      <c r="BC800" s="1"/>
      <c r="BD800" s="1"/>
      <c r="BE800" s="1"/>
      <c r="BF800" s="1"/>
      <c r="BG800" s="1"/>
      <c r="BH800" s="1"/>
      <c r="BI800" s="1"/>
      <c r="BJ800" s="1"/>
    </row>
    <row r="801" spans="1:62" ht="14.2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
      <c r="AQ801" s="1"/>
      <c r="AR801" s="1"/>
      <c r="AS801" s="4"/>
      <c r="AT801" s="1"/>
      <c r="AU801" s="1"/>
      <c r="AV801" s="1"/>
      <c r="AW801" s="1"/>
      <c r="AX801" s="1"/>
      <c r="AY801" s="1"/>
      <c r="AZ801" s="1"/>
      <c r="BA801" s="1"/>
      <c r="BB801" s="1"/>
      <c r="BC801" s="1"/>
      <c r="BD801" s="1"/>
      <c r="BE801" s="1"/>
      <c r="BF801" s="1"/>
      <c r="BG801" s="1"/>
      <c r="BH801" s="1"/>
      <c r="BI801" s="1"/>
      <c r="BJ801" s="1"/>
    </row>
    <row r="802" spans="1:62" ht="14.2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
      <c r="AQ802" s="1"/>
      <c r="AR802" s="1"/>
      <c r="AS802" s="4"/>
      <c r="AT802" s="1"/>
      <c r="AU802" s="1"/>
      <c r="AV802" s="1"/>
      <c r="AW802" s="1"/>
      <c r="AX802" s="1"/>
      <c r="AY802" s="1"/>
      <c r="AZ802" s="1"/>
      <c r="BA802" s="1"/>
      <c r="BB802" s="1"/>
      <c r="BC802" s="1"/>
      <c r="BD802" s="1"/>
      <c r="BE802" s="1"/>
      <c r="BF802" s="1"/>
      <c r="BG802" s="1"/>
      <c r="BH802" s="1"/>
      <c r="BI802" s="1"/>
      <c r="BJ802" s="1"/>
    </row>
    <row r="803" spans="1:62" ht="14.2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
      <c r="AQ803" s="1"/>
      <c r="AR803" s="1"/>
      <c r="AS803" s="4"/>
      <c r="AT803" s="1"/>
      <c r="AU803" s="1"/>
      <c r="AV803" s="1"/>
      <c r="AW803" s="1"/>
      <c r="AX803" s="1"/>
      <c r="AY803" s="1"/>
      <c r="AZ803" s="1"/>
      <c r="BA803" s="1"/>
      <c r="BB803" s="1"/>
      <c r="BC803" s="1"/>
      <c r="BD803" s="1"/>
      <c r="BE803" s="1"/>
      <c r="BF803" s="1"/>
      <c r="BG803" s="1"/>
      <c r="BH803" s="1"/>
      <c r="BI803" s="1"/>
      <c r="BJ803" s="1"/>
    </row>
    <row r="804" spans="1:62" ht="14.2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
      <c r="AQ804" s="1"/>
      <c r="AR804" s="1"/>
      <c r="AS804" s="4"/>
      <c r="AT804" s="1"/>
      <c r="AU804" s="1"/>
      <c r="AV804" s="1"/>
      <c r="AW804" s="1"/>
      <c r="AX804" s="1"/>
      <c r="AY804" s="1"/>
      <c r="AZ804" s="1"/>
      <c r="BA804" s="1"/>
      <c r="BB804" s="1"/>
      <c r="BC804" s="1"/>
      <c r="BD804" s="1"/>
      <c r="BE804" s="1"/>
      <c r="BF804" s="1"/>
      <c r="BG804" s="1"/>
      <c r="BH804" s="1"/>
      <c r="BI804" s="1"/>
      <c r="BJ804" s="1"/>
    </row>
    <row r="805" spans="1:62" ht="14.2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
      <c r="AQ805" s="1"/>
      <c r="AR805" s="1"/>
      <c r="AS805" s="4"/>
      <c r="AT805" s="1"/>
      <c r="AU805" s="1"/>
      <c r="AV805" s="1"/>
      <c r="AW805" s="1"/>
      <c r="AX805" s="1"/>
      <c r="AY805" s="1"/>
      <c r="AZ805" s="1"/>
      <c r="BA805" s="1"/>
      <c r="BB805" s="1"/>
      <c r="BC805" s="1"/>
      <c r="BD805" s="1"/>
      <c r="BE805" s="1"/>
      <c r="BF805" s="1"/>
      <c r="BG805" s="1"/>
      <c r="BH805" s="1"/>
      <c r="BI805" s="1"/>
      <c r="BJ805" s="1"/>
    </row>
    <row r="806" spans="1:62" ht="14.2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
      <c r="AQ806" s="1"/>
      <c r="AR806" s="1"/>
      <c r="AS806" s="4"/>
      <c r="AT806" s="1"/>
      <c r="AU806" s="1"/>
      <c r="AV806" s="1"/>
      <c r="AW806" s="1"/>
      <c r="AX806" s="1"/>
      <c r="AY806" s="1"/>
      <c r="AZ806" s="1"/>
      <c r="BA806" s="1"/>
      <c r="BB806" s="1"/>
      <c r="BC806" s="1"/>
      <c r="BD806" s="1"/>
      <c r="BE806" s="1"/>
      <c r="BF806" s="1"/>
      <c r="BG806" s="1"/>
      <c r="BH806" s="1"/>
      <c r="BI806" s="1"/>
      <c r="BJ806" s="1"/>
    </row>
    <row r="807" spans="1:62" ht="14.2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
      <c r="AQ807" s="1"/>
      <c r="AR807" s="1"/>
      <c r="AS807" s="4"/>
      <c r="AT807" s="1"/>
      <c r="AU807" s="1"/>
      <c r="AV807" s="1"/>
      <c r="AW807" s="1"/>
      <c r="AX807" s="1"/>
      <c r="AY807" s="1"/>
      <c r="AZ807" s="1"/>
      <c r="BA807" s="1"/>
      <c r="BB807" s="1"/>
      <c r="BC807" s="1"/>
      <c r="BD807" s="1"/>
      <c r="BE807" s="1"/>
      <c r="BF807" s="1"/>
      <c r="BG807" s="1"/>
      <c r="BH807" s="1"/>
      <c r="BI807" s="1"/>
      <c r="BJ807" s="1"/>
    </row>
    <row r="808" spans="1:62" ht="14.2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
      <c r="AQ808" s="1"/>
      <c r="AR808" s="1"/>
      <c r="AS808" s="4"/>
      <c r="AT808" s="1"/>
      <c r="AU808" s="1"/>
      <c r="AV808" s="1"/>
      <c r="AW808" s="1"/>
      <c r="AX808" s="1"/>
      <c r="AY808" s="1"/>
      <c r="AZ808" s="1"/>
      <c r="BA808" s="1"/>
      <c r="BB808" s="1"/>
      <c r="BC808" s="1"/>
      <c r="BD808" s="1"/>
      <c r="BE808" s="1"/>
      <c r="BF808" s="1"/>
      <c r="BG808" s="1"/>
      <c r="BH808" s="1"/>
      <c r="BI808" s="1"/>
      <c r="BJ808" s="1"/>
    </row>
    <row r="809" spans="1:62" ht="14.2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
      <c r="AQ809" s="1"/>
      <c r="AR809" s="1"/>
      <c r="AS809" s="4"/>
      <c r="AT809" s="1"/>
      <c r="AU809" s="1"/>
      <c r="AV809" s="1"/>
      <c r="AW809" s="1"/>
      <c r="AX809" s="1"/>
      <c r="AY809" s="1"/>
      <c r="AZ809" s="1"/>
      <c r="BA809" s="1"/>
      <c r="BB809" s="1"/>
      <c r="BC809" s="1"/>
      <c r="BD809" s="1"/>
      <c r="BE809" s="1"/>
      <c r="BF809" s="1"/>
      <c r="BG809" s="1"/>
      <c r="BH809" s="1"/>
      <c r="BI809" s="1"/>
      <c r="BJ809" s="1"/>
    </row>
    <row r="810" spans="1:62" ht="14.2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
      <c r="AQ810" s="1"/>
      <c r="AR810" s="1"/>
      <c r="AS810" s="4"/>
      <c r="AT810" s="1"/>
      <c r="AU810" s="1"/>
      <c r="AV810" s="1"/>
      <c r="AW810" s="1"/>
      <c r="AX810" s="1"/>
      <c r="AY810" s="1"/>
      <c r="AZ810" s="1"/>
      <c r="BA810" s="1"/>
      <c r="BB810" s="1"/>
      <c r="BC810" s="1"/>
      <c r="BD810" s="1"/>
      <c r="BE810" s="1"/>
      <c r="BF810" s="1"/>
      <c r="BG810" s="1"/>
      <c r="BH810" s="1"/>
      <c r="BI810" s="1"/>
      <c r="BJ810" s="1"/>
    </row>
    <row r="811" spans="1:62" ht="14.2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
      <c r="AQ811" s="1"/>
      <c r="AR811" s="1"/>
      <c r="AS811" s="4"/>
      <c r="AT811" s="1"/>
      <c r="AU811" s="1"/>
      <c r="AV811" s="1"/>
      <c r="AW811" s="1"/>
      <c r="AX811" s="1"/>
      <c r="AY811" s="1"/>
      <c r="AZ811" s="1"/>
      <c r="BA811" s="1"/>
      <c r="BB811" s="1"/>
      <c r="BC811" s="1"/>
      <c r="BD811" s="1"/>
      <c r="BE811" s="1"/>
      <c r="BF811" s="1"/>
      <c r="BG811" s="1"/>
      <c r="BH811" s="1"/>
      <c r="BI811" s="1"/>
      <c r="BJ811" s="1"/>
    </row>
    <row r="812" spans="1:62" ht="14.2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
      <c r="AQ812" s="1"/>
      <c r="AR812" s="1"/>
      <c r="AS812" s="4"/>
      <c r="AT812" s="1"/>
      <c r="AU812" s="1"/>
      <c r="AV812" s="1"/>
      <c r="AW812" s="1"/>
      <c r="AX812" s="1"/>
      <c r="AY812" s="1"/>
      <c r="AZ812" s="1"/>
      <c r="BA812" s="1"/>
      <c r="BB812" s="1"/>
      <c r="BC812" s="1"/>
      <c r="BD812" s="1"/>
      <c r="BE812" s="1"/>
      <c r="BF812" s="1"/>
      <c r="BG812" s="1"/>
      <c r="BH812" s="1"/>
      <c r="BI812" s="1"/>
      <c r="BJ812" s="1"/>
    </row>
    <row r="813" spans="1:62" ht="14.2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
      <c r="AQ813" s="1"/>
      <c r="AR813" s="1"/>
      <c r="AS813" s="4"/>
      <c r="AT813" s="1"/>
      <c r="AU813" s="1"/>
      <c r="AV813" s="1"/>
      <c r="AW813" s="1"/>
      <c r="AX813" s="1"/>
      <c r="AY813" s="1"/>
      <c r="AZ813" s="1"/>
      <c r="BA813" s="1"/>
      <c r="BB813" s="1"/>
      <c r="BC813" s="1"/>
      <c r="BD813" s="1"/>
      <c r="BE813" s="1"/>
      <c r="BF813" s="1"/>
      <c r="BG813" s="1"/>
      <c r="BH813" s="1"/>
      <c r="BI813" s="1"/>
      <c r="BJ813" s="1"/>
    </row>
    <row r="814" spans="1:62" ht="14.2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
      <c r="AQ814" s="1"/>
      <c r="AR814" s="1"/>
      <c r="AS814" s="4"/>
      <c r="AT814" s="1"/>
      <c r="AU814" s="1"/>
      <c r="AV814" s="1"/>
      <c r="AW814" s="1"/>
      <c r="AX814" s="1"/>
      <c r="AY814" s="1"/>
      <c r="AZ814" s="1"/>
      <c r="BA814" s="1"/>
      <c r="BB814" s="1"/>
      <c r="BC814" s="1"/>
      <c r="BD814" s="1"/>
      <c r="BE814" s="1"/>
      <c r="BF814" s="1"/>
      <c r="BG814" s="1"/>
      <c r="BH814" s="1"/>
      <c r="BI814" s="1"/>
      <c r="BJ814" s="1"/>
    </row>
    <row r="815" spans="1:62" ht="14.2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
      <c r="AQ815" s="1"/>
      <c r="AR815" s="1"/>
      <c r="AS815" s="4"/>
      <c r="AT815" s="1"/>
      <c r="AU815" s="1"/>
      <c r="AV815" s="1"/>
      <c r="AW815" s="1"/>
      <c r="AX815" s="1"/>
      <c r="AY815" s="1"/>
      <c r="AZ815" s="1"/>
      <c r="BA815" s="1"/>
      <c r="BB815" s="1"/>
      <c r="BC815" s="1"/>
      <c r="BD815" s="1"/>
      <c r="BE815" s="1"/>
      <c r="BF815" s="1"/>
      <c r="BG815" s="1"/>
      <c r="BH815" s="1"/>
      <c r="BI815" s="1"/>
      <c r="BJ815" s="1"/>
    </row>
    <row r="816" spans="1:62" ht="14.2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
      <c r="AQ816" s="1"/>
      <c r="AR816" s="1"/>
      <c r="AS816" s="4"/>
      <c r="AT816" s="1"/>
      <c r="AU816" s="1"/>
      <c r="AV816" s="1"/>
      <c r="AW816" s="1"/>
      <c r="AX816" s="1"/>
      <c r="AY816" s="1"/>
      <c r="AZ816" s="1"/>
      <c r="BA816" s="1"/>
      <c r="BB816" s="1"/>
      <c r="BC816" s="1"/>
      <c r="BD816" s="1"/>
      <c r="BE816" s="1"/>
      <c r="BF816" s="1"/>
      <c r="BG816" s="1"/>
      <c r="BH816" s="1"/>
      <c r="BI816" s="1"/>
      <c r="BJ816" s="1"/>
    </row>
    <row r="817" spans="1:62" ht="14.2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
      <c r="AQ817" s="1"/>
      <c r="AR817" s="1"/>
      <c r="AS817" s="4"/>
      <c r="AT817" s="1"/>
      <c r="AU817" s="1"/>
      <c r="AV817" s="1"/>
      <c r="AW817" s="1"/>
      <c r="AX817" s="1"/>
      <c r="AY817" s="1"/>
      <c r="AZ817" s="1"/>
      <c r="BA817" s="1"/>
      <c r="BB817" s="1"/>
      <c r="BC817" s="1"/>
      <c r="BD817" s="1"/>
      <c r="BE817" s="1"/>
      <c r="BF817" s="1"/>
      <c r="BG817" s="1"/>
      <c r="BH817" s="1"/>
      <c r="BI817" s="1"/>
      <c r="BJ817" s="1"/>
    </row>
    <row r="818" spans="1:62" ht="14.2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
      <c r="AQ818" s="1"/>
      <c r="AR818" s="1"/>
      <c r="AS818" s="4"/>
      <c r="AT818" s="1"/>
      <c r="AU818" s="1"/>
      <c r="AV818" s="1"/>
      <c r="AW818" s="1"/>
      <c r="AX818" s="1"/>
      <c r="AY818" s="1"/>
      <c r="AZ818" s="1"/>
      <c r="BA818" s="1"/>
      <c r="BB818" s="1"/>
      <c r="BC818" s="1"/>
      <c r="BD818" s="1"/>
      <c r="BE818" s="1"/>
      <c r="BF818" s="1"/>
      <c r="BG818" s="1"/>
      <c r="BH818" s="1"/>
      <c r="BI818" s="1"/>
      <c r="BJ818" s="1"/>
    </row>
    <row r="819" spans="1:62" ht="14.2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
      <c r="AQ819" s="1"/>
      <c r="AR819" s="1"/>
      <c r="AS819" s="4"/>
      <c r="AT819" s="1"/>
      <c r="AU819" s="1"/>
      <c r="AV819" s="1"/>
      <c r="AW819" s="1"/>
      <c r="AX819" s="1"/>
      <c r="AY819" s="1"/>
      <c r="AZ819" s="1"/>
      <c r="BA819" s="1"/>
      <c r="BB819" s="1"/>
      <c r="BC819" s="1"/>
      <c r="BD819" s="1"/>
      <c r="BE819" s="1"/>
      <c r="BF819" s="1"/>
      <c r="BG819" s="1"/>
      <c r="BH819" s="1"/>
      <c r="BI819" s="1"/>
      <c r="BJ819" s="1"/>
    </row>
    <row r="820" spans="1:62" ht="14.2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
      <c r="AQ820" s="1"/>
      <c r="AR820" s="1"/>
      <c r="AS820" s="4"/>
      <c r="AT820" s="1"/>
      <c r="AU820" s="1"/>
      <c r="AV820" s="1"/>
      <c r="AW820" s="1"/>
      <c r="AX820" s="1"/>
      <c r="AY820" s="1"/>
      <c r="AZ820" s="1"/>
      <c r="BA820" s="1"/>
      <c r="BB820" s="1"/>
      <c r="BC820" s="1"/>
      <c r="BD820" s="1"/>
      <c r="BE820" s="1"/>
      <c r="BF820" s="1"/>
      <c r="BG820" s="1"/>
      <c r="BH820" s="1"/>
      <c r="BI820" s="1"/>
      <c r="BJ820" s="1"/>
    </row>
    <row r="821" spans="1:62" ht="14.2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
      <c r="AQ821" s="1"/>
      <c r="AR821" s="1"/>
      <c r="AS821" s="4"/>
      <c r="AT821" s="1"/>
      <c r="AU821" s="1"/>
      <c r="AV821" s="1"/>
      <c r="AW821" s="1"/>
      <c r="AX821" s="1"/>
      <c r="AY821" s="1"/>
      <c r="AZ821" s="1"/>
      <c r="BA821" s="1"/>
      <c r="BB821" s="1"/>
      <c r="BC821" s="1"/>
      <c r="BD821" s="1"/>
      <c r="BE821" s="1"/>
      <c r="BF821" s="1"/>
      <c r="BG821" s="1"/>
      <c r="BH821" s="1"/>
      <c r="BI821" s="1"/>
      <c r="BJ821" s="1"/>
    </row>
    <row r="822" spans="1:62" ht="14.2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
      <c r="AQ822" s="1"/>
      <c r="AR822" s="1"/>
      <c r="AS822" s="4"/>
      <c r="AT822" s="1"/>
      <c r="AU822" s="1"/>
      <c r="AV822" s="1"/>
      <c r="AW822" s="1"/>
      <c r="AX822" s="1"/>
      <c r="AY822" s="1"/>
      <c r="AZ822" s="1"/>
      <c r="BA822" s="1"/>
      <c r="BB822" s="1"/>
      <c r="BC822" s="1"/>
      <c r="BD822" s="1"/>
      <c r="BE822" s="1"/>
      <c r="BF822" s="1"/>
      <c r="BG822" s="1"/>
      <c r="BH822" s="1"/>
      <c r="BI822" s="1"/>
      <c r="BJ822" s="1"/>
    </row>
    <row r="823" spans="1:62" ht="14.2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
      <c r="AQ823" s="1"/>
      <c r="AR823" s="1"/>
      <c r="AS823" s="4"/>
      <c r="AT823" s="1"/>
      <c r="AU823" s="1"/>
      <c r="AV823" s="1"/>
      <c r="AW823" s="1"/>
      <c r="AX823" s="1"/>
      <c r="AY823" s="1"/>
      <c r="AZ823" s="1"/>
      <c r="BA823" s="1"/>
      <c r="BB823" s="1"/>
      <c r="BC823" s="1"/>
      <c r="BD823" s="1"/>
      <c r="BE823" s="1"/>
      <c r="BF823" s="1"/>
      <c r="BG823" s="1"/>
      <c r="BH823" s="1"/>
      <c r="BI823" s="1"/>
      <c r="BJ823" s="1"/>
    </row>
    <row r="824" spans="1:62" ht="14.2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
      <c r="AQ824" s="1"/>
      <c r="AR824" s="1"/>
      <c r="AS824" s="4"/>
      <c r="AT824" s="1"/>
      <c r="AU824" s="1"/>
      <c r="AV824" s="1"/>
      <c r="AW824" s="1"/>
      <c r="AX824" s="1"/>
      <c r="AY824" s="1"/>
      <c r="AZ824" s="1"/>
      <c r="BA824" s="1"/>
      <c r="BB824" s="1"/>
      <c r="BC824" s="1"/>
      <c r="BD824" s="1"/>
      <c r="BE824" s="1"/>
      <c r="BF824" s="1"/>
      <c r="BG824" s="1"/>
      <c r="BH824" s="1"/>
      <c r="BI824" s="1"/>
      <c r="BJ824" s="1"/>
    </row>
    <row r="825" spans="1:62" ht="14.2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4"/>
      <c r="AT825" s="1"/>
      <c r="AU825" s="1"/>
      <c r="AV825" s="1"/>
      <c r="AW825" s="1"/>
      <c r="AX825" s="1"/>
      <c r="AY825" s="1"/>
      <c r="AZ825" s="1"/>
      <c r="BA825" s="1"/>
      <c r="BB825" s="1"/>
      <c r="BC825" s="1"/>
      <c r="BD825" s="1"/>
      <c r="BE825" s="1"/>
      <c r="BF825" s="1"/>
      <c r="BG825" s="1"/>
      <c r="BH825" s="1"/>
      <c r="BI825" s="1"/>
      <c r="BJ825" s="1"/>
    </row>
    <row r="826" spans="1:62" ht="14.2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4"/>
      <c r="AT826" s="1"/>
      <c r="AU826" s="1"/>
      <c r="AV826" s="1"/>
      <c r="AW826" s="1"/>
      <c r="AX826" s="1"/>
      <c r="AY826" s="1"/>
      <c r="AZ826" s="1"/>
      <c r="BA826" s="1"/>
      <c r="BB826" s="1"/>
      <c r="BC826" s="1"/>
      <c r="BD826" s="1"/>
      <c r="BE826" s="1"/>
      <c r="BF826" s="1"/>
      <c r="BG826" s="1"/>
      <c r="BH826" s="1"/>
      <c r="BI826" s="1"/>
      <c r="BJ826" s="1"/>
    </row>
    <row r="827" spans="1:62" ht="14.2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4"/>
      <c r="AT827" s="1"/>
      <c r="AU827" s="1"/>
      <c r="AV827" s="1"/>
      <c r="AW827" s="1"/>
      <c r="AX827" s="1"/>
      <c r="AY827" s="1"/>
      <c r="AZ827" s="1"/>
      <c r="BA827" s="1"/>
      <c r="BB827" s="1"/>
      <c r="BC827" s="1"/>
      <c r="BD827" s="1"/>
      <c r="BE827" s="1"/>
      <c r="BF827" s="1"/>
      <c r="BG827" s="1"/>
      <c r="BH827" s="1"/>
      <c r="BI827" s="1"/>
      <c r="BJ827" s="1"/>
    </row>
    <row r="828" spans="1:62" ht="14.2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4"/>
      <c r="AT828" s="1"/>
      <c r="AU828" s="1"/>
      <c r="AV828" s="1"/>
      <c r="AW828" s="1"/>
      <c r="AX828" s="1"/>
      <c r="AY828" s="1"/>
      <c r="AZ828" s="1"/>
      <c r="BA828" s="1"/>
      <c r="BB828" s="1"/>
      <c r="BC828" s="1"/>
      <c r="BD828" s="1"/>
      <c r="BE828" s="1"/>
      <c r="BF828" s="1"/>
      <c r="BG828" s="1"/>
      <c r="BH828" s="1"/>
      <c r="BI828" s="1"/>
      <c r="BJ828" s="1"/>
    </row>
    <row r="829" spans="1:62" ht="14.2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4"/>
      <c r="AT829" s="1"/>
      <c r="AU829" s="1"/>
      <c r="AV829" s="1"/>
      <c r="AW829" s="1"/>
      <c r="AX829" s="1"/>
      <c r="AY829" s="1"/>
      <c r="AZ829" s="1"/>
      <c r="BA829" s="1"/>
      <c r="BB829" s="1"/>
      <c r="BC829" s="1"/>
      <c r="BD829" s="1"/>
      <c r="BE829" s="1"/>
      <c r="BF829" s="1"/>
      <c r="BG829" s="1"/>
      <c r="BH829" s="1"/>
      <c r="BI829" s="1"/>
      <c r="BJ829" s="1"/>
    </row>
    <row r="830" spans="1:62" ht="14.2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4"/>
      <c r="AT830" s="1"/>
      <c r="AU830" s="1"/>
      <c r="AV830" s="1"/>
      <c r="AW830" s="1"/>
      <c r="AX830" s="1"/>
      <c r="AY830" s="1"/>
      <c r="AZ830" s="1"/>
      <c r="BA830" s="1"/>
      <c r="BB830" s="1"/>
      <c r="BC830" s="1"/>
      <c r="BD830" s="1"/>
      <c r="BE830" s="1"/>
      <c r="BF830" s="1"/>
      <c r="BG830" s="1"/>
      <c r="BH830" s="1"/>
      <c r="BI830" s="1"/>
      <c r="BJ830" s="1"/>
    </row>
    <row r="831" spans="1:62" ht="14.2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4"/>
      <c r="AT831" s="1"/>
      <c r="AU831" s="1"/>
      <c r="AV831" s="1"/>
      <c r="AW831" s="1"/>
      <c r="AX831" s="1"/>
      <c r="AY831" s="1"/>
      <c r="AZ831" s="1"/>
      <c r="BA831" s="1"/>
      <c r="BB831" s="1"/>
      <c r="BC831" s="1"/>
      <c r="BD831" s="1"/>
      <c r="BE831" s="1"/>
      <c r="BF831" s="1"/>
      <c r="BG831" s="1"/>
      <c r="BH831" s="1"/>
      <c r="BI831" s="1"/>
      <c r="BJ831" s="1"/>
    </row>
    <row r="832" spans="1:62" ht="14.2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4"/>
      <c r="AT832" s="1"/>
      <c r="AU832" s="1"/>
      <c r="AV832" s="1"/>
      <c r="AW832" s="1"/>
      <c r="AX832" s="1"/>
      <c r="AY832" s="1"/>
      <c r="AZ832" s="1"/>
      <c r="BA832" s="1"/>
      <c r="BB832" s="1"/>
      <c r="BC832" s="1"/>
      <c r="BD832" s="1"/>
      <c r="BE832" s="1"/>
      <c r="BF832" s="1"/>
      <c r="BG832" s="1"/>
      <c r="BH832" s="1"/>
      <c r="BI832" s="1"/>
      <c r="BJ832" s="1"/>
    </row>
    <row r="833" spans="1:62" ht="14.2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4"/>
      <c r="AT833" s="1"/>
      <c r="AU833" s="1"/>
      <c r="AV833" s="1"/>
      <c r="AW833" s="1"/>
      <c r="AX833" s="1"/>
      <c r="AY833" s="1"/>
      <c r="AZ833" s="1"/>
      <c r="BA833" s="1"/>
      <c r="BB833" s="1"/>
      <c r="BC833" s="1"/>
      <c r="BD833" s="1"/>
      <c r="BE833" s="1"/>
      <c r="BF833" s="1"/>
      <c r="BG833" s="1"/>
      <c r="BH833" s="1"/>
      <c r="BI833" s="1"/>
      <c r="BJ833" s="1"/>
    </row>
    <row r="834" spans="1:62" ht="14.2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4"/>
      <c r="AT834" s="1"/>
      <c r="AU834" s="1"/>
      <c r="AV834" s="1"/>
      <c r="AW834" s="1"/>
      <c r="AX834" s="1"/>
      <c r="AY834" s="1"/>
      <c r="AZ834" s="1"/>
      <c r="BA834" s="1"/>
      <c r="BB834" s="1"/>
      <c r="BC834" s="1"/>
      <c r="BD834" s="1"/>
      <c r="BE834" s="1"/>
      <c r="BF834" s="1"/>
      <c r="BG834" s="1"/>
      <c r="BH834" s="1"/>
      <c r="BI834" s="1"/>
      <c r="BJ834" s="1"/>
    </row>
    <row r="835" spans="1:62" ht="14.2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4"/>
      <c r="AT835" s="1"/>
      <c r="AU835" s="1"/>
      <c r="AV835" s="1"/>
      <c r="AW835" s="1"/>
      <c r="AX835" s="1"/>
      <c r="AY835" s="1"/>
      <c r="AZ835" s="1"/>
      <c r="BA835" s="1"/>
      <c r="BB835" s="1"/>
      <c r="BC835" s="1"/>
      <c r="BD835" s="1"/>
      <c r="BE835" s="1"/>
      <c r="BF835" s="1"/>
      <c r="BG835" s="1"/>
      <c r="BH835" s="1"/>
      <c r="BI835" s="1"/>
      <c r="BJ835" s="1"/>
    </row>
    <row r="836" spans="1:62" ht="14.2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4"/>
      <c r="AT836" s="1"/>
      <c r="AU836" s="1"/>
      <c r="AV836" s="1"/>
      <c r="AW836" s="1"/>
      <c r="AX836" s="1"/>
      <c r="AY836" s="1"/>
      <c r="AZ836" s="1"/>
      <c r="BA836" s="1"/>
      <c r="BB836" s="1"/>
      <c r="BC836" s="1"/>
      <c r="BD836" s="1"/>
      <c r="BE836" s="1"/>
      <c r="BF836" s="1"/>
      <c r="BG836" s="1"/>
      <c r="BH836" s="1"/>
      <c r="BI836" s="1"/>
      <c r="BJ836" s="1"/>
    </row>
    <row r="837" spans="1:62" ht="14.2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4"/>
      <c r="AT837" s="1"/>
      <c r="AU837" s="1"/>
      <c r="AV837" s="1"/>
      <c r="AW837" s="1"/>
      <c r="AX837" s="1"/>
      <c r="AY837" s="1"/>
      <c r="AZ837" s="1"/>
      <c r="BA837" s="1"/>
      <c r="BB837" s="1"/>
      <c r="BC837" s="1"/>
      <c r="BD837" s="1"/>
      <c r="BE837" s="1"/>
      <c r="BF837" s="1"/>
      <c r="BG837" s="1"/>
      <c r="BH837" s="1"/>
      <c r="BI837" s="1"/>
      <c r="BJ837" s="1"/>
    </row>
    <row r="838" spans="1:62" ht="14.2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4"/>
      <c r="AT838" s="1"/>
      <c r="AU838" s="1"/>
      <c r="AV838" s="1"/>
      <c r="AW838" s="1"/>
      <c r="AX838" s="1"/>
      <c r="AY838" s="1"/>
      <c r="AZ838" s="1"/>
      <c r="BA838" s="1"/>
      <c r="BB838" s="1"/>
      <c r="BC838" s="1"/>
      <c r="BD838" s="1"/>
      <c r="BE838" s="1"/>
      <c r="BF838" s="1"/>
      <c r="BG838" s="1"/>
      <c r="BH838" s="1"/>
      <c r="BI838" s="1"/>
      <c r="BJ838" s="1"/>
    </row>
    <row r="839" spans="1:62" ht="14.2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4"/>
      <c r="AT839" s="1"/>
      <c r="AU839" s="1"/>
      <c r="AV839" s="1"/>
      <c r="AW839" s="1"/>
      <c r="AX839" s="1"/>
      <c r="AY839" s="1"/>
      <c r="AZ839" s="1"/>
      <c r="BA839" s="1"/>
      <c r="BB839" s="1"/>
      <c r="BC839" s="1"/>
      <c r="BD839" s="1"/>
      <c r="BE839" s="1"/>
      <c r="BF839" s="1"/>
      <c r="BG839" s="1"/>
      <c r="BH839" s="1"/>
      <c r="BI839" s="1"/>
      <c r="BJ839" s="1"/>
    </row>
    <row r="840" spans="1:62" ht="14.2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4"/>
      <c r="AT840" s="1"/>
      <c r="AU840" s="1"/>
      <c r="AV840" s="1"/>
      <c r="AW840" s="1"/>
      <c r="AX840" s="1"/>
      <c r="AY840" s="1"/>
      <c r="AZ840" s="1"/>
      <c r="BA840" s="1"/>
      <c r="BB840" s="1"/>
      <c r="BC840" s="1"/>
      <c r="BD840" s="1"/>
      <c r="BE840" s="1"/>
      <c r="BF840" s="1"/>
      <c r="BG840" s="1"/>
      <c r="BH840" s="1"/>
      <c r="BI840" s="1"/>
      <c r="BJ840" s="1"/>
    </row>
    <row r="841" spans="1:62" ht="14.2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
      <c r="AQ841" s="1"/>
      <c r="AR841" s="1"/>
      <c r="AS841" s="4"/>
      <c r="AT841" s="1"/>
      <c r="AU841" s="1"/>
      <c r="AV841" s="1"/>
      <c r="AW841" s="1"/>
      <c r="AX841" s="1"/>
      <c r="AY841" s="1"/>
      <c r="AZ841" s="1"/>
      <c r="BA841" s="1"/>
      <c r="BB841" s="1"/>
      <c r="BC841" s="1"/>
      <c r="BD841" s="1"/>
      <c r="BE841" s="1"/>
      <c r="BF841" s="1"/>
      <c r="BG841" s="1"/>
      <c r="BH841" s="1"/>
      <c r="BI841" s="1"/>
      <c r="BJ841" s="1"/>
    </row>
    <row r="842" spans="1:62" ht="14.2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
      <c r="AQ842" s="1"/>
      <c r="AR842" s="1"/>
      <c r="AS842" s="4"/>
      <c r="AT842" s="1"/>
      <c r="AU842" s="1"/>
      <c r="AV842" s="1"/>
      <c r="AW842" s="1"/>
      <c r="AX842" s="1"/>
      <c r="AY842" s="1"/>
      <c r="AZ842" s="1"/>
      <c r="BA842" s="1"/>
      <c r="BB842" s="1"/>
      <c r="BC842" s="1"/>
      <c r="BD842" s="1"/>
      <c r="BE842" s="1"/>
      <c r="BF842" s="1"/>
      <c r="BG842" s="1"/>
      <c r="BH842" s="1"/>
      <c r="BI842" s="1"/>
      <c r="BJ842" s="1"/>
    </row>
    <row r="843" spans="1:62" ht="14.2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
      <c r="AQ843" s="1"/>
      <c r="AR843" s="1"/>
      <c r="AS843" s="4"/>
      <c r="AT843" s="1"/>
      <c r="AU843" s="1"/>
      <c r="AV843" s="1"/>
      <c r="AW843" s="1"/>
      <c r="AX843" s="1"/>
      <c r="AY843" s="1"/>
      <c r="AZ843" s="1"/>
      <c r="BA843" s="1"/>
      <c r="BB843" s="1"/>
      <c r="BC843" s="1"/>
      <c r="BD843" s="1"/>
      <c r="BE843" s="1"/>
      <c r="BF843" s="1"/>
      <c r="BG843" s="1"/>
      <c r="BH843" s="1"/>
      <c r="BI843" s="1"/>
      <c r="BJ843" s="1"/>
    </row>
    <row r="844" spans="1:62" ht="14.2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
      <c r="AQ844" s="1"/>
      <c r="AR844" s="1"/>
      <c r="AS844" s="4"/>
      <c r="AT844" s="1"/>
      <c r="AU844" s="1"/>
      <c r="AV844" s="1"/>
      <c r="AW844" s="1"/>
      <c r="AX844" s="1"/>
      <c r="AY844" s="1"/>
      <c r="AZ844" s="1"/>
      <c r="BA844" s="1"/>
      <c r="BB844" s="1"/>
      <c r="BC844" s="1"/>
      <c r="BD844" s="1"/>
      <c r="BE844" s="1"/>
      <c r="BF844" s="1"/>
      <c r="BG844" s="1"/>
      <c r="BH844" s="1"/>
      <c r="BI844" s="1"/>
      <c r="BJ844" s="1"/>
    </row>
    <row r="845" spans="1:62" ht="14.2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
      <c r="AQ845" s="1"/>
      <c r="AR845" s="1"/>
      <c r="AS845" s="4"/>
      <c r="AT845" s="1"/>
      <c r="AU845" s="1"/>
      <c r="AV845" s="1"/>
      <c r="AW845" s="1"/>
      <c r="AX845" s="1"/>
      <c r="AY845" s="1"/>
      <c r="AZ845" s="1"/>
      <c r="BA845" s="1"/>
      <c r="BB845" s="1"/>
      <c r="BC845" s="1"/>
      <c r="BD845" s="1"/>
      <c r="BE845" s="1"/>
      <c r="BF845" s="1"/>
      <c r="BG845" s="1"/>
      <c r="BH845" s="1"/>
      <c r="BI845" s="1"/>
      <c r="BJ845" s="1"/>
    </row>
    <row r="846" spans="1:62" ht="14.2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
      <c r="AQ846" s="1"/>
      <c r="AR846" s="1"/>
      <c r="AS846" s="4"/>
      <c r="AT846" s="1"/>
      <c r="AU846" s="1"/>
      <c r="AV846" s="1"/>
      <c r="AW846" s="1"/>
      <c r="AX846" s="1"/>
      <c r="AY846" s="1"/>
      <c r="AZ846" s="1"/>
      <c r="BA846" s="1"/>
      <c r="BB846" s="1"/>
      <c r="BC846" s="1"/>
      <c r="BD846" s="1"/>
      <c r="BE846" s="1"/>
      <c r="BF846" s="1"/>
      <c r="BG846" s="1"/>
      <c r="BH846" s="1"/>
      <c r="BI846" s="1"/>
      <c r="BJ846" s="1"/>
    </row>
    <row r="847" spans="1:62" ht="14.2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
      <c r="AQ847" s="1"/>
      <c r="AR847" s="1"/>
      <c r="AS847" s="4"/>
      <c r="AT847" s="1"/>
      <c r="AU847" s="1"/>
      <c r="AV847" s="1"/>
      <c r="AW847" s="1"/>
      <c r="AX847" s="1"/>
      <c r="AY847" s="1"/>
      <c r="AZ847" s="1"/>
      <c r="BA847" s="1"/>
      <c r="BB847" s="1"/>
      <c r="BC847" s="1"/>
      <c r="BD847" s="1"/>
      <c r="BE847" s="1"/>
      <c r="BF847" s="1"/>
      <c r="BG847" s="1"/>
      <c r="BH847" s="1"/>
      <c r="BI847" s="1"/>
      <c r="BJ847" s="1"/>
    </row>
    <row r="848" spans="1:62" ht="14.2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
      <c r="AQ848" s="1"/>
      <c r="AR848" s="1"/>
      <c r="AS848" s="4"/>
      <c r="AT848" s="1"/>
      <c r="AU848" s="1"/>
      <c r="AV848" s="1"/>
      <c r="AW848" s="1"/>
      <c r="AX848" s="1"/>
      <c r="AY848" s="1"/>
      <c r="AZ848" s="1"/>
      <c r="BA848" s="1"/>
      <c r="BB848" s="1"/>
      <c r="BC848" s="1"/>
      <c r="BD848" s="1"/>
      <c r="BE848" s="1"/>
      <c r="BF848" s="1"/>
      <c r="BG848" s="1"/>
      <c r="BH848" s="1"/>
      <c r="BI848" s="1"/>
      <c r="BJ848" s="1"/>
    </row>
    <row r="849" spans="1:62" ht="14.2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
      <c r="AQ849" s="1"/>
      <c r="AR849" s="1"/>
      <c r="AS849" s="4"/>
      <c r="AT849" s="1"/>
      <c r="AU849" s="1"/>
      <c r="AV849" s="1"/>
      <c r="AW849" s="1"/>
      <c r="AX849" s="1"/>
      <c r="AY849" s="1"/>
      <c r="AZ849" s="1"/>
      <c r="BA849" s="1"/>
      <c r="BB849" s="1"/>
      <c r="BC849" s="1"/>
      <c r="BD849" s="1"/>
      <c r="BE849" s="1"/>
      <c r="BF849" s="1"/>
      <c r="BG849" s="1"/>
      <c r="BH849" s="1"/>
      <c r="BI849" s="1"/>
      <c r="BJ849" s="1"/>
    </row>
    <row r="850" spans="1:62" ht="14.2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
      <c r="AQ850" s="1"/>
      <c r="AR850" s="1"/>
      <c r="AS850" s="4"/>
      <c r="AT850" s="1"/>
      <c r="AU850" s="1"/>
      <c r="AV850" s="1"/>
      <c r="AW850" s="1"/>
      <c r="AX850" s="1"/>
      <c r="AY850" s="1"/>
      <c r="AZ850" s="1"/>
      <c r="BA850" s="1"/>
      <c r="BB850" s="1"/>
      <c r="BC850" s="1"/>
      <c r="BD850" s="1"/>
      <c r="BE850" s="1"/>
      <c r="BF850" s="1"/>
      <c r="BG850" s="1"/>
      <c r="BH850" s="1"/>
      <c r="BI850" s="1"/>
      <c r="BJ850" s="1"/>
    </row>
    <row r="851" spans="1:62" ht="14.2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
      <c r="AQ851" s="1"/>
      <c r="AR851" s="1"/>
      <c r="AS851" s="4"/>
      <c r="AT851" s="1"/>
      <c r="AU851" s="1"/>
      <c r="AV851" s="1"/>
      <c r="AW851" s="1"/>
      <c r="AX851" s="1"/>
      <c r="AY851" s="1"/>
      <c r="AZ851" s="1"/>
      <c r="BA851" s="1"/>
      <c r="BB851" s="1"/>
      <c r="BC851" s="1"/>
      <c r="BD851" s="1"/>
      <c r="BE851" s="1"/>
      <c r="BF851" s="1"/>
      <c r="BG851" s="1"/>
      <c r="BH851" s="1"/>
      <c r="BI851" s="1"/>
      <c r="BJ851" s="1"/>
    </row>
    <row r="852" spans="1:62" ht="14.2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
      <c r="AQ852" s="1"/>
      <c r="AR852" s="1"/>
      <c r="AS852" s="4"/>
      <c r="AT852" s="1"/>
      <c r="AU852" s="1"/>
      <c r="AV852" s="1"/>
      <c r="AW852" s="1"/>
      <c r="AX852" s="1"/>
      <c r="AY852" s="1"/>
      <c r="AZ852" s="1"/>
      <c r="BA852" s="1"/>
      <c r="BB852" s="1"/>
      <c r="BC852" s="1"/>
      <c r="BD852" s="1"/>
      <c r="BE852" s="1"/>
      <c r="BF852" s="1"/>
      <c r="BG852" s="1"/>
      <c r="BH852" s="1"/>
      <c r="BI852" s="1"/>
      <c r="BJ852" s="1"/>
    </row>
    <row r="853" spans="1:62" ht="14.2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
      <c r="AQ853" s="1"/>
      <c r="AR853" s="1"/>
      <c r="AS853" s="4"/>
      <c r="AT853" s="1"/>
      <c r="AU853" s="1"/>
      <c r="AV853" s="1"/>
      <c r="AW853" s="1"/>
      <c r="AX853" s="1"/>
      <c r="AY853" s="1"/>
      <c r="AZ853" s="1"/>
      <c r="BA853" s="1"/>
      <c r="BB853" s="1"/>
      <c r="BC853" s="1"/>
      <c r="BD853" s="1"/>
      <c r="BE853" s="1"/>
      <c r="BF853" s="1"/>
      <c r="BG853" s="1"/>
      <c r="BH853" s="1"/>
      <c r="BI853" s="1"/>
      <c r="BJ853" s="1"/>
    </row>
    <row r="854" spans="1:62" ht="14.2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
      <c r="AQ854" s="1"/>
      <c r="AR854" s="1"/>
      <c r="AS854" s="4"/>
      <c r="AT854" s="1"/>
      <c r="AU854" s="1"/>
      <c r="AV854" s="1"/>
      <c r="AW854" s="1"/>
      <c r="AX854" s="1"/>
      <c r="AY854" s="1"/>
      <c r="AZ854" s="1"/>
      <c r="BA854" s="1"/>
      <c r="BB854" s="1"/>
      <c r="BC854" s="1"/>
      <c r="BD854" s="1"/>
      <c r="BE854" s="1"/>
      <c r="BF854" s="1"/>
      <c r="BG854" s="1"/>
      <c r="BH854" s="1"/>
      <c r="BI854" s="1"/>
      <c r="BJ854" s="1"/>
    </row>
    <row r="855" spans="1:62" ht="14.2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
      <c r="AQ855" s="1"/>
      <c r="AR855" s="1"/>
      <c r="AS855" s="4"/>
      <c r="AT855" s="1"/>
      <c r="AU855" s="1"/>
      <c r="AV855" s="1"/>
      <c r="AW855" s="1"/>
      <c r="AX855" s="1"/>
      <c r="AY855" s="1"/>
      <c r="AZ855" s="1"/>
      <c r="BA855" s="1"/>
      <c r="BB855" s="1"/>
      <c r="BC855" s="1"/>
      <c r="BD855" s="1"/>
      <c r="BE855" s="1"/>
      <c r="BF855" s="1"/>
      <c r="BG855" s="1"/>
      <c r="BH855" s="1"/>
      <c r="BI855" s="1"/>
      <c r="BJ855" s="1"/>
    </row>
    <row r="856" spans="1:62" ht="14.2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
      <c r="AQ856" s="1"/>
      <c r="AR856" s="1"/>
      <c r="AS856" s="4"/>
      <c r="AT856" s="1"/>
      <c r="AU856" s="1"/>
      <c r="AV856" s="1"/>
      <c r="AW856" s="1"/>
      <c r="AX856" s="1"/>
      <c r="AY856" s="1"/>
      <c r="AZ856" s="1"/>
      <c r="BA856" s="1"/>
      <c r="BB856" s="1"/>
      <c r="BC856" s="1"/>
      <c r="BD856" s="1"/>
      <c r="BE856" s="1"/>
      <c r="BF856" s="1"/>
      <c r="BG856" s="1"/>
      <c r="BH856" s="1"/>
      <c r="BI856" s="1"/>
      <c r="BJ856" s="1"/>
    </row>
    <row r="857" spans="1:62" ht="14.2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
      <c r="AQ857" s="1"/>
      <c r="AR857" s="1"/>
      <c r="AS857" s="4"/>
      <c r="AT857" s="1"/>
      <c r="AU857" s="1"/>
      <c r="AV857" s="1"/>
      <c r="AW857" s="1"/>
      <c r="AX857" s="1"/>
      <c r="AY857" s="1"/>
      <c r="AZ857" s="1"/>
      <c r="BA857" s="1"/>
      <c r="BB857" s="1"/>
      <c r="BC857" s="1"/>
      <c r="BD857" s="1"/>
      <c r="BE857" s="1"/>
      <c r="BF857" s="1"/>
      <c r="BG857" s="1"/>
      <c r="BH857" s="1"/>
      <c r="BI857" s="1"/>
      <c r="BJ857" s="1"/>
    </row>
    <row r="858" spans="1:62" ht="14.2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
      <c r="AQ858" s="1"/>
      <c r="AR858" s="1"/>
      <c r="AS858" s="4"/>
      <c r="AT858" s="1"/>
      <c r="AU858" s="1"/>
      <c r="AV858" s="1"/>
      <c r="AW858" s="1"/>
      <c r="AX858" s="1"/>
      <c r="AY858" s="1"/>
      <c r="AZ858" s="1"/>
      <c r="BA858" s="1"/>
      <c r="BB858" s="1"/>
      <c r="BC858" s="1"/>
      <c r="BD858" s="1"/>
      <c r="BE858" s="1"/>
      <c r="BF858" s="1"/>
      <c r="BG858" s="1"/>
      <c r="BH858" s="1"/>
      <c r="BI858" s="1"/>
      <c r="BJ858" s="1"/>
    </row>
    <row r="859" spans="1:62" ht="14.2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
      <c r="AQ859" s="1"/>
      <c r="AR859" s="1"/>
      <c r="AS859" s="4"/>
      <c r="AT859" s="1"/>
      <c r="AU859" s="1"/>
      <c r="AV859" s="1"/>
      <c r="AW859" s="1"/>
      <c r="AX859" s="1"/>
      <c r="AY859" s="1"/>
      <c r="AZ859" s="1"/>
      <c r="BA859" s="1"/>
      <c r="BB859" s="1"/>
      <c r="BC859" s="1"/>
      <c r="BD859" s="1"/>
      <c r="BE859" s="1"/>
      <c r="BF859" s="1"/>
      <c r="BG859" s="1"/>
      <c r="BH859" s="1"/>
      <c r="BI859" s="1"/>
      <c r="BJ859" s="1"/>
    </row>
    <row r="860" spans="1:62" ht="14.2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
      <c r="AQ860" s="1"/>
      <c r="AR860" s="1"/>
      <c r="AS860" s="4"/>
      <c r="AT860" s="1"/>
      <c r="AU860" s="1"/>
      <c r="AV860" s="1"/>
      <c r="AW860" s="1"/>
      <c r="AX860" s="1"/>
      <c r="AY860" s="1"/>
      <c r="AZ860" s="1"/>
      <c r="BA860" s="1"/>
      <c r="BB860" s="1"/>
      <c r="BC860" s="1"/>
      <c r="BD860" s="1"/>
      <c r="BE860" s="1"/>
      <c r="BF860" s="1"/>
      <c r="BG860" s="1"/>
      <c r="BH860" s="1"/>
      <c r="BI860" s="1"/>
      <c r="BJ860" s="1"/>
    </row>
    <row r="861" spans="1:62" ht="14.2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
      <c r="AQ861" s="1"/>
      <c r="AR861" s="1"/>
      <c r="AS861" s="4"/>
      <c r="AT861" s="1"/>
      <c r="AU861" s="1"/>
      <c r="AV861" s="1"/>
      <c r="AW861" s="1"/>
      <c r="AX861" s="1"/>
      <c r="AY861" s="1"/>
      <c r="AZ861" s="1"/>
      <c r="BA861" s="1"/>
      <c r="BB861" s="1"/>
      <c r="BC861" s="1"/>
      <c r="BD861" s="1"/>
      <c r="BE861" s="1"/>
      <c r="BF861" s="1"/>
      <c r="BG861" s="1"/>
      <c r="BH861" s="1"/>
      <c r="BI861" s="1"/>
      <c r="BJ861" s="1"/>
    </row>
    <row r="862" spans="1:62" ht="14.2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
      <c r="AQ862" s="1"/>
      <c r="AR862" s="1"/>
      <c r="AS862" s="4"/>
      <c r="AT862" s="1"/>
      <c r="AU862" s="1"/>
      <c r="AV862" s="1"/>
      <c r="AW862" s="1"/>
      <c r="AX862" s="1"/>
      <c r="AY862" s="1"/>
      <c r="AZ862" s="1"/>
      <c r="BA862" s="1"/>
      <c r="BB862" s="1"/>
      <c r="BC862" s="1"/>
      <c r="BD862" s="1"/>
      <c r="BE862" s="1"/>
      <c r="BF862" s="1"/>
      <c r="BG862" s="1"/>
      <c r="BH862" s="1"/>
      <c r="BI862" s="1"/>
      <c r="BJ862" s="1"/>
    </row>
    <row r="863" spans="1:62" ht="14.2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
      <c r="AQ863" s="1"/>
      <c r="AR863" s="1"/>
      <c r="AS863" s="4"/>
      <c r="AT863" s="1"/>
      <c r="AU863" s="1"/>
      <c r="AV863" s="1"/>
      <c r="AW863" s="1"/>
      <c r="AX863" s="1"/>
      <c r="AY863" s="1"/>
      <c r="AZ863" s="1"/>
      <c r="BA863" s="1"/>
      <c r="BB863" s="1"/>
      <c r="BC863" s="1"/>
      <c r="BD863" s="1"/>
      <c r="BE863" s="1"/>
      <c r="BF863" s="1"/>
      <c r="BG863" s="1"/>
      <c r="BH863" s="1"/>
      <c r="BI863" s="1"/>
      <c r="BJ863" s="1"/>
    </row>
    <row r="864" spans="1:62" ht="14.2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
      <c r="AQ864" s="1"/>
      <c r="AR864" s="1"/>
      <c r="AS864" s="4"/>
      <c r="AT864" s="1"/>
      <c r="AU864" s="1"/>
      <c r="AV864" s="1"/>
      <c r="AW864" s="1"/>
      <c r="AX864" s="1"/>
      <c r="AY864" s="1"/>
      <c r="AZ864" s="1"/>
      <c r="BA864" s="1"/>
      <c r="BB864" s="1"/>
      <c r="BC864" s="1"/>
      <c r="BD864" s="1"/>
      <c r="BE864" s="1"/>
      <c r="BF864" s="1"/>
      <c r="BG864" s="1"/>
      <c r="BH864" s="1"/>
      <c r="BI864" s="1"/>
      <c r="BJ864" s="1"/>
    </row>
    <row r="865" spans="1:62" ht="14.2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
      <c r="AQ865" s="1"/>
      <c r="AR865" s="1"/>
      <c r="AS865" s="4"/>
      <c r="AT865" s="1"/>
      <c r="AU865" s="1"/>
      <c r="AV865" s="1"/>
      <c r="AW865" s="1"/>
      <c r="AX865" s="1"/>
      <c r="AY865" s="1"/>
      <c r="AZ865" s="1"/>
      <c r="BA865" s="1"/>
      <c r="BB865" s="1"/>
      <c r="BC865" s="1"/>
      <c r="BD865" s="1"/>
      <c r="BE865" s="1"/>
      <c r="BF865" s="1"/>
      <c r="BG865" s="1"/>
      <c r="BH865" s="1"/>
      <c r="BI865" s="1"/>
      <c r="BJ865" s="1"/>
    </row>
    <row r="866" spans="1:62" ht="14.2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
      <c r="AQ866" s="1"/>
      <c r="AR866" s="1"/>
      <c r="AS866" s="4"/>
      <c r="AT866" s="1"/>
      <c r="AU866" s="1"/>
      <c r="AV866" s="1"/>
      <c r="AW866" s="1"/>
      <c r="AX866" s="1"/>
      <c r="AY866" s="1"/>
      <c r="AZ866" s="1"/>
      <c r="BA866" s="1"/>
      <c r="BB866" s="1"/>
      <c r="BC866" s="1"/>
      <c r="BD866" s="1"/>
      <c r="BE866" s="1"/>
      <c r="BF866" s="1"/>
      <c r="BG866" s="1"/>
      <c r="BH866" s="1"/>
      <c r="BI866" s="1"/>
      <c r="BJ866" s="1"/>
    </row>
    <row r="867" spans="1:62" ht="14.2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
      <c r="AQ867" s="1"/>
      <c r="AR867" s="1"/>
      <c r="AS867" s="4"/>
      <c r="AT867" s="1"/>
      <c r="AU867" s="1"/>
      <c r="AV867" s="1"/>
      <c r="AW867" s="1"/>
      <c r="AX867" s="1"/>
      <c r="AY867" s="1"/>
      <c r="AZ867" s="1"/>
      <c r="BA867" s="1"/>
      <c r="BB867" s="1"/>
      <c r="BC867" s="1"/>
      <c r="BD867" s="1"/>
      <c r="BE867" s="1"/>
      <c r="BF867" s="1"/>
      <c r="BG867" s="1"/>
      <c r="BH867" s="1"/>
      <c r="BI867" s="1"/>
      <c r="BJ867" s="1"/>
    </row>
    <row r="868" spans="1:62" ht="14.2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
      <c r="AQ868" s="1"/>
      <c r="AR868" s="1"/>
      <c r="AS868" s="4"/>
      <c r="AT868" s="1"/>
      <c r="AU868" s="1"/>
      <c r="AV868" s="1"/>
      <c r="AW868" s="1"/>
      <c r="AX868" s="1"/>
      <c r="AY868" s="1"/>
      <c r="AZ868" s="1"/>
      <c r="BA868" s="1"/>
      <c r="BB868" s="1"/>
      <c r="BC868" s="1"/>
      <c r="BD868" s="1"/>
      <c r="BE868" s="1"/>
      <c r="BF868" s="1"/>
      <c r="BG868" s="1"/>
      <c r="BH868" s="1"/>
      <c r="BI868" s="1"/>
      <c r="BJ868" s="1"/>
    </row>
    <row r="869" spans="1:62" ht="14.2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
      <c r="AQ869" s="1"/>
      <c r="AR869" s="1"/>
      <c r="AS869" s="4"/>
      <c r="AT869" s="1"/>
      <c r="AU869" s="1"/>
      <c r="AV869" s="1"/>
      <c r="AW869" s="1"/>
      <c r="AX869" s="1"/>
      <c r="AY869" s="1"/>
      <c r="AZ869" s="1"/>
      <c r="BA869" s="1"/>
      <c r="BB869" s="1"/>
      <c r="BC869" s="1"/>
      <c r="BD869" s="1"/>
      <c r="BE869" s="1"/>
      <c r="BF869" s="1"/>
      <c r="BG869" s="1"/>
      <c r="BH869" s="1"/>
      <c r="BI869" s="1"/>
      <c r="BJ869" s="1"/>
    </row>
    <row r="870" spans="1:62" ht="14.2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
      <c r="AQ870" s="1"/>
      <c r="AR870" s="1"/>
      <c r="AS870" s="4"/>
      <c r="AT870" s="1"/>
      <c r="AU870" s="1"/>
      <c r="AV870" s="1"/>
      <c r="AW870" s="1"/>
      <c r="AX870" s="1"/>
      <c r="AY870" s="1"/>
      <c r="AZ870" s="1"/>
      <c r="BA870" s="1"/>
      <c r="BB870" s="1"/>
      <c r="BC870" s="1"/>
      <c r="BD870" s="1"/>
      <c r="BE870" s="1"/>
      <c r="BF870" s="1"/>
      <c r="BG870" s="1"/>
      <c r="BH870" s="1"/>
      <c r="BI870" s="1"/>
      <c r="BJ870" s="1"/>
    </row>
    <row r="871" spans="1:62" ht="14.2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
      <c r="AQ871" s="1"/>
      <c r="AR871" s="1"/>
      <c r="AS871" s="4"/>
      <c r="AT871" s="1"/>
      <c r="AU871" s="1"/>
      <c r="AV871" s="1"/>
      <c r="AW871" s="1"/>
      <c r="AX871" s="1"/>
      <c r="AY871" s="1"/>
      <c r="AZ871" s="1"/>
      <c r="BA871" s="1"/>
      <c r="BB871" s="1"/>
      <c r="BC871" s="1"/>
      <c r="BD871" s="1"/>
      <c r="BE871" s="1"/>
      <c r="BF871" s="1"/>
      <c r="BG871" s="1"/>
      <c r="BH871" s="1"/>
      <c r="BI871" s="1"/>
      <c r="BJ871" s="1"/>
    </row>
    <row r="872" spans="1:62" ht="14.2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
      <c r="AQ872" s="1"/>
      <c r="AR872" s="1"/>
      <c r="AS872" s="4"/>
      <c r="AT872" s="1"/>
      <c r="AU872" s="1"/>
      <c r="AV872" s="1"/>
      <c r="AW872" s="1"/>
      <c r="AX872" s="1"/>
      <c r="AY872" s="1"/>
      <c r="AZ872" s="1"/>
      <c r="BA872" s="1"/>
      <c r="BB872" s="1"/>
      <c r="BC872" s="1"/>
      <c r="BD872" s="1"/>
      <c r="BE872" s="1"/>
      <c r="BF872" s="1"/>
      <c r="BG872" s="1"/>
      <c r="BH872" s="1"/>
      <c r="BI872" s="1"/>
      <c r="BJ872" s="1"/>
    </row>
    <row r="873" spans="1:62" ht="14.2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4"/>
      <c r="AT873" s="1"/>
      <c r="AU873" s="1"/>
      <c r="AV873" s="1"/>
      <c r="AW873" s="1"/>
      <c r="AX873" s="1"/>
      <c r="AY873" s="1"/>
      <c r="AZ873" s="1"/>
      <c r="BA873" s="1"/>
      <c r="BB873" s="1"/>
      <c r="BC873" s="1"/>
      <c r="BD873" s="1"/>
      <c r="BE873" s="1"/>
      <c r="BF873" s="1"/>
      <c r="BG873" s="1"/>
      <c r="BH873" s="1"/>
      <c r="BI873" s="1"/>
      <c r="BJ873" s="1"/>
    </row>
    <row r="874" spans="1:62" ht="14.2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4"/>
      <c r="AT874" s="1"/>
      <c r="AU874" s="1"/>
      <c r="AV874" s="1"/>
      <c r="AW874" s="1"/>
      <c r="AX874" s="1"/>
      <c r="AY874" s="1"/>
      <c r="AZ874" s="1"/>
      <c r="BA874" s="1"/>
      <c r="BB874" s="1"/>
      <c r="BC874" s="1"/>
      <c r="BD874" s="1"/>
      <c r="BE874" s="1"/>
      <c r="BF874" s="1"/>
      <c r="BG874" s="1"/>
      <c r="BH874" s="1"/>
      <c r="BI874" s="1"/>
      <c r="BJ874" s="1"/>
    </row>
    <row r="875" spans="1:62" ht="14.2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4"/>
      <c r="AT875" s="1"/>
      <c r="AU875" s="1"/>
      <c r="AV875" s="1"/>
      <c r="AW875" s="1"/>
      <c r="AX875" s="1"/>
      <c r="AY875" s="1"/>
      <c r="AZ875" s="1"/>
      <c r="BA875" s="1"/>
      <c r="BB875" s="1"/>
      <c r="BC875" s="1"/>
      <c r="BD875" s="1"/>
      <c r="BE875" s="1"/>
      <c r="BF875" s="1"/>
      <c r="BG875" s="1"/>
      <c r="BH875" s="1"/>
      <c r="BI875" s="1"/>
      <c r="BJ875" s="1"/>
    </row>
    <row r="876" spans="1:62" ht="14.2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4"/>
      <c r="AT876" s="1"/>
      <c r="AU876" s="1"/>
      <c r="AV876" s="1"/>
      <c r="AW876" s="1"/>
      <c r="AX876" s="1"/>
      <c r="AY876" s="1"/>
      <c r="AZ876" s="1"/>
      <c r="BA876" s="1"/>
      <c r="BB876" s="1"/>
      <c r="BC876" s="1"/>
      <c r="BD876" s="1"/>
      <c r="BE876" s="1"/>
      <c r="BF876" s="1"/>
      <c r="BG876" s="1"/>
      <c r="BH876" s="1"/>
      <c r="BI876" s="1"/>
      <c r="BJ876" s="1"/>
    </row>
    <row r="877" spans="1:62" ht="14.2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4"/>
      <c r="AT877" s="1"/>
      <c r="AU877" s="1"/>
      <c r="AV877" s="1"/>
      <c r="AW877" s="1"/>
      <c r="AX877" s="1"/>
      <c r="AY877" s="1"/>
      <c r="AZ877" s="1"/>
      <c r="BA877" s="1"/>
      <c r="BB877" s="1"/>
      <c r="BC877" s="1"/>
      <c r="BD877" s="1"/>
      <c r="BE877" s="1"/>
      <c r="BF877" s="1"/>
      <c r="BG877" s="1"/>
      <c r="BH877" s="1"/>
      <c r="BI877" s="1"/>
      <c r="BJ877" s="1"/>
    </row>
    <row r="878" spans="1:62" ht="14.2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4"/>
      <c r="AT878" s="1"/>
      <c r="AU878" s="1"/>
      <c r="AV878" s="1"/>
      <c r="AW878" s="1"/>
      <c r="AX878" s="1"/>
      <c r="AY878" s="1"/>
      <c r="AZ878" s="1"/>
      <c r="BA878" s="1"/>
      <c r="BB878" s="1"/>
      <c r="BC878" s="1"/>
      <c r="BD878" s="1"/>
      <c r="BE878" s="1"/>
      <c r="BF878" s="1"/>
      <c r="BG878" s="1"/>
      <c r="BH878" s="1"/>
      <c r="BI878" s="1"/>
      <c r="BJ878" s="1"/>
    </row>
    <row r="879" spans="1:62" ht="14.2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4"/>
      <c r="AT879" s="1"/>
      <c r="AU879" s="1"/>
      <c r="AV879" s="1"/>
      <c r="AW879" s="1"/>
      <c r="AX879" s="1"/>
      <c r="AY879" s="1"/>
      <c r="AZ879" s="1"/>
      <c r="BA879" s="1"/>
      <c r="BB879" s="1"/>
      <c r="BC879" s="1"/>
      <c r="BD879" s="1"/>
      <c r="BE879" s="1"/>
      <c r="BF879" s="1"/>
      <c r="BG879" s="1"/>
      <c r="BH879" s="1"/>
      <c r="BI879" s="1"/>
      <c r="BJ879" s="1"/>
    </row>
    <row r="880" spans="1:62" ht="14.2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4"/>
      <c r="AT880" s="1"/>
      <c r="AU880" s="1"/>
      <c r="AV880" s="1"/>
      <c r="AW880" s="1"/>
      <c r="AX880" s="1"/>
      <c r="AY880" s="1"/>
      <c r="AZ880" s="1"/>
      <c r="BA880" s="1"/>
      <c r="BB880" s="1"/>
      <c r="BC880" s="1"/>
      <c r="BD880" s="1"/>
      <c r="BE880" s="1"/>
      <c r="BF880" s="1"/>
      <c r="BG880" s="1"/>
      <c r="BH880" s="1"/>
      <c r="BI880" s="1"/>
      <c r="BJ880" s="1"/>
    </row>
    <row r="881" spans="1:62" ht="14.2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4"/>
      <c r="AT881" s="1"/>
      <c r="AU881" s="1"/>
      <c r="AV881" s="1"/>
      <c r="AW881" s="1"/>
      <c r="AX881" s="1"/>
      <c r="AY881" s="1"/>
      <c r="AZ881" s="1"/>
      <c r="BA881" s="1"/>
      <c r="BB881" s="1"/>
      <c r="BC881" s="1"/>
      <c r="BD881" s="1"/>
      <c r="BE881" s="1"/>
      <c r="BF881" s="1"/>
      <c r="BG881" s="1"/>
      <c r="BH881" s="1"/>
      <c r="BI881" s="1"/>
      <c r="BJ881" s="1"/>
    </row>
    <row r="882" spans="1:62" ht="14.2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4"/>
      <c r="AT882" s="1"/>
      <c r="AU882" s="1"/>
      <c r="AV882" s="1"/>
      <c r="AW882" s="1"/>
      <c r="AX882" s="1"/>
      <c r="AY882" s="1"/>
      <c r="AZ882" s="1"/>
      <c r="BA882" s="1"/>
      <c r="BB882" s="1"/>
      <c r="BC882" s="1"/>
      <c r="BD882" s="1"/>
      <c r="BE882" s="1"/>
      <c r="BF882" s="1"/>
      <c r="BG882" s="1"/>
      <c r="BH882" s="1"/>
      <c r="BI882" s="1"/>
      <c r="BJ882" s="1"/>
    </row>
    <row r="883" spans="1:62" ht="14.2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4"/>
      <c r="AT883" s="1"/>
      <c r="AU883" s="1"/>
      <c r="AV883" s="1"/>
      <c r="AW883" s="1"/>
      <c r="AX883" s="1"/>
      <c r="AY883" s="1"/>
      <c r="AZ883" s="1"/>
      <c r="BA883" s="1"/>
      <c r="BB883" s="1"/>
      <c r="BC883" s="1"/>
      <c r="BD883" s="1"/>
      <c r="BE883" s="1"/>
      <c r="BF883" s="1"/>
      <c r="BG883" s="1"/>
      <c r="BH883" s="1"/>
      <c r="BI883" s="1"/>
      <c r="BJ883" s="1"/>
    </row>
    <row r="884" spans="1:62" ht="14.2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4"/>
      <c r="AT884" s="1"/>
      <c r="AU884" s="1"/>
      <c r="AV884" s="1"/>
      <c r="AW884" s="1"/>
      <c r="AX884" s="1"/>
      <c r="AY884" s="1"/>
      <c r="AZ884" s="1"/>
      <c r="BA884" s="1"/>
      <c r="BB884" s="1"/>
      <c r="BC884" s="1"/>
      <c r="BD884" s="1"/>
      <c r="BE884" s="1"/>
      <c r="BF884" s="1"/>
      <c r="BG884" s="1"/>
      <c r="BH884" s="1"/>
      <c r="BI884" s="1"/>
      <c r="BJ884" s="1"/>
    </row>
    <row r="885" spans="1:62" ht="14.2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4"/>
      <c r="AT885" s="1"/>
      <c r="AU885" s="1"/>
      <c r="AV885" s="1"/>
      <c r="AW885" s="1"/>
      <c r="AX885" s="1"/>
      <c r="AY885" s="1"/>
      <c r="AZ885" s="1"/>
      <c r="BA885" s="1"/>
      <c r="BB885" s="1"/>
      <c r="BC885" s="1"/>
      <c r="BD885" s="1"/>
      <c r="BE885" s="1"/>
      <c r="BF885" s="1"/>
      <c r="BG885" s="1"/>
      <c r="BH885" s="1"/>
      <c r="BI885" s="1"/>
      <c r="BJ885" s="1"/>
    </row>
    <row r="886" spans="1:62" ht="14.2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4"/>
      <c r="AT886" s="1"/>
      <c r="AU886" s="1"/>
      <c r="AV886" s="1"/>
      <c r="AW886" s="1"/>
      <c r="AX886" s="1"/>
      <c r="AY886" s="1"/>
      <c r="AZ886" s="1"/>
      <c r="BA886" s="1"/>
      <c r="BB886" s="1"/>
      <c r="BC886" s="1"/>
      <c r="BD886" s="1"/>
      <c r="BE886" s="1"/>
      <c r="BF886" s="1"/>
      <c r="BG886" s="1"/>
      <c r="BH886" s="1"/>
      <c r="BI886" s="1"/>
      <c r="BJ886" s="1"/>
    </row>
    <row r="887" spans="1:62" ht="14.2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4"/>
      <c r="AT887" s="1"/>
      <c r="AU887" s="1"/>
      <c r="AV887" s="1"/>
      <c r="AW887" s="1"/>
      <c r="AX887" s="1"/>
      <c r="AY887" s="1"/>
      <c r="AZ887" s="1"/>
      <c r="BA887" s="1"/>
      <c r="BB887" s="1"/>
      <c r="BC887" s="1"/>
      <c r="BD887" s="1"/>
      <c r="BE887" s="1"/>
      <c r="BF887" s="1"/>
      <c r="BG887" s="1"/>
      <c r="BH887" s="1"/>
      <c r="BI887" s="1"/>
      <c r="BJ887" s="1"/>
    </row>
    <row r="888" spans="1:62" ht="14.2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4"/>
      <c r="AT888" s="1"/>
      <c r="AU888" s="1"/>
      <c r="AV888" s="1"/>
      <c r="AW888" s="1"/>
      <c r="AX888" s="1"/>
      <c r="AY888" s="1"/>
      <c r="AZ888" s="1"/>
      <c r="BA888" s="1"/>
      <c r="BB888" s="1"/>
      <c r="BC888" s="1"/>
      <c r="BD888" s="1"/>
      <c r="BE888" s="1"/>
      <c r="BF888" s="1"/>
      <c r="BG888" s="1"/>
      <c r="BH888" s="1"/>
      <c r="BI888" s="1"/>
      <c r="BJ888" s="1"/>
    </row>
    <row r="889" spans="1:62" ht="14.2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
      <c r="AQ889" s="1"/>
      <c r="AR889" s="1"/>
      <c r="AS889" s="4"/>
      <c r="AT889" s="1"/>
      <c r="AU889" s="1"/>
      <c r="AV889" s="1"/>
      <c r="AW889" s="1"/>
      <c r="AX889" s="1"/>
      <c r="AY889" s="1"/>
      <c r="AZ889" s="1"/>
      <c r="BA889" s="1"/>
      <c r="BB889" s="1"/>
      <c r="BC889" s="1"/>
      <c r="BD889" s="1"/>
      <c r="BE889" s="1"/>
      <c r="BF889" s="1"/>
      <c r="BG889" s="1"/>
      <c r="BH889" s="1"/>
      <c r="BI889" s="1"/>
      <c r="BJ889" s="1"/>
    </row>
    <row r="890" spans="1:62" ht="14.2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
      <c r="AQ890" s="1"/>
      <c r="AR890" s="1"/>
      <c r="AS890" s="4"/>
      <c r="AT890" s="1"/>
      <c r="AU890" s="1"/>
      <c r="AV890" s="1"/>
      <c r="AW890" s="1"/>
      <c r="AX890" s="1"/>
      <c r="AY890" s="1"/>
      <c r="AZ890" s="1"/>
      <c r="BA890" s="1"/>
      <c r="BB890" s="1"/>
      <c r="BC890" s="1"/>
      <c r="BD890" s="1"/>
      <c r="BE890" s="1"/>
      <c r="BF890" s="1"/>
      <c r="BG890" s="1"/>
      <c r="BH890" s="1"/>
      <c r="BI890" s="1"/>
      <c r="BJ890" s="1"/>
    </row>
    <row r="891" spans="1:62" ht="14.2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
      <c r="AQ891" s="1"/>
      <c r="AR891" s="1"/>
      <c r="AS891" s="4"/>
      <c r="AT891" s="1"/>
      <c r="AU891" s="1"/>
      <c r="AV891" s="1"/>
      <c r="AW891" s="1"/>
      <c r="AX891" s="1"/>
      <c r="AY891" s="1"/>
      <c r="AZ891" s="1"/>
      <c r="BA891" s="1"/>
      <c r="BB891" s="1"/>
      <c r="BC891" s="1"/>
      <c r="BD891" s="1"/>
      <c r="BE891" s="1"/>
      <c r="BF891" s="1"/>
      <c r="BG891" s="1"/>
      <c r="BH891" s="1"/>
      <c r="BI891" s="1"/>
      <c r="BJ891" s="1"/>
    </row>
    <row r="892" spans="1:62" ht="14.2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
      <c r="AQ892" s="1"/>
      <c r="AR892" s="1"/>
      <c r="AS892" s="4"/>
      <c r="AT892" s="1"/>
      <c r="AU892" s="1"/>
      <c r="AV892" s="1"/>
      <c r="AW892" s="1"/>
      <c r="AX892" s="1"/>
      <c r="AY892" s="1"/>
      <c r="AZ892" s="1"/>
      <c r="BA892" s="1"/>
      <c r="BB892" s="1"/>
      <c r="BC892" s="1"/>
      <c r="BD892" s="1"/>
      <c r="BE892" s="1"/>
      <c r="BF892" s="1"/>
      <c r="BG892" s="1"/>
      <c r="BH892" s="1"/>
      <c r="BI892" s="1"/>
      <c r="BJ892" s="1"/>
    </row>
    <row r="893" spans="1:62" ht="14.2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
      <c r="AQ893" s="1"/>
      <c r="AR893" s="1"/>
      <c r="AS893" s="4"/>
      <c r="AT893" s="1"/>
      <c r="AU893" s="1"/>
      <c r="AV893" s="1"/>
      <c r="AW893" s="1"/>
      <c r="AX893" s="1"/>
      <c r="AY893" s="1"/>
      <c r="AZ893" s="1"/>
      <c r="BA893" s="1"/>
      <c r="BB893" s="1"/>
      <c r="BC893" s="1"/>
      <c r="BD893" s="1"/>
      <c r="BE893" s="1"/>
      <c r="BF893" s="1"/>
      <c r="BG893" s="1"/>
      <c r="BH893" s="1"/>
      <c r="BI893" s="1"/>
      <c r="BJ893" s="1"/>
    </row>
    <row r="894" spans="1:62" ht="14.2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
      <c r="AQ894" s="1"/>
      <c r="AR894" s="1"/>
      <c r="AS894" s="4"/>
      <c r="AT894" s="1"/>
      <c r="AU894" s="1"/>
      <c r="AV894" s="1"/>
      <c r="AW894" s="1"/>
      <c r="AX894" s="1"/>
      <c r="AY894" s="1"/>
      <c r="AZ894" s="1"/>
      <c r="BA894" s="1"/>
      <c r="BB894" s="1"/>
      <c r="BC894" s="1"/>
      <c r="BD894" s="1"/>
      <c r="BE894" s="1"/>
      <c r="BF894" s="1"/>
      <c r="BG894" s="1"/>
      <c r="BH894" s="1"/>
      <c r="BI894" s="1"/>
      <c r="BJ894" s="1"/>
    </row>
    <row r="895" spans="1:62" ht="14.2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
      <c r="AQ895" s="1"/>
      <c r="AR895" s="1"/>
      <c r="AS895" s="4"/>
      <c r="AT895" s="1"/>
      <c r="AU895" s="1"/>
      <c r="AV895" s="1"/>
      <c r="AW895" s="1"/>
      <c r="AX895" s="1"/>
      <c r="AY895" s="1"/>
      <c r="AZ895" s="1"/>
      <c r="BA895" s="1"/>
      <c r="BB895" s="1"/>
      <c r="BC895" s="1"/>
      <c r="BD895" s="1"/>
      <c r="BE895" s="1"/>
      <c r="BF895" s="1"/>
      <c r="BG895" s="1"/>
      <c r="BH895" s="1"/>
      <c r="BI895" s="1"/>
      <c r="BJ895" s="1"/>
    </row>
    <row r="896" spans="1:62" ht="14.2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
      <c r="AQ896" s="1"/>
      <c r="AR896" s="1"/>
      <c r="AS896" s="4"/>
      <c r="AT896" s="1"/>
      <c r="AU896" s="1"/>
      <c r="AV896" s="1"/>
      <c r="AW896" s="1"/>
      <c r="AX896" s="1"/>
      <c r="AY896" s="1"/>
      <c r="AZ896" s="1"/>
      <c r="BA896" s="1"/>
      <c r="BB896" s="1"/>
      <c r="BC896" s="1"/>
      <c r="BD896" s="1"/>
      <c r="BE896" s="1"/>
      <c r="BF896" s="1"/>
      <c r="BG896" s="1"/>
      <c r="BH896" s="1"/>
      <c r="BI896" s="1"/>
      <c r="BJ896" s="1"/>
    </row>
    <row r="897" spans="1:62" ht="14.2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
      <c r="AQ897" s="1"/>
      <c r="AR897" s="1"/>
      <c r="AS897" s="4"/>
      <c r="AT897" s="1"/>
      <c r="AU897" s="1"/>
      <c r="AV897" s="1"/>
      <c r="AW897" s="1"/>
      <c r="AX897" s="1"/>
      <c r="AY897" s="1"/>
      <c r="AZ897" s="1"/>
      <c r="BA897" s="1"/>
      <c r="BB897" s="1"/>
      <c r="BC897" s="1"/>
      <c r="BD897" s="1"/>
      <c r="BE897" s="1"/>
      <c r="BF897" s="1"/>
      <c r="BG897" s="1"/>
      <c r="BH897" s="1"/>
      <c r="BI897" s="1"/>
      <c r="BJ897" s="1"/>
    </row>
    <row r="898" spans="1:62" ht="14.2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
      <c r="AQ898" s="1"/>
      <c r="AR898" s="1"/>
      <c r="AS898" s="4"/>
      <c r="AT898" s="1"/>
      <c r="AU898" s="1"/>
      <c r="AV898" s="1"/>
      <c r="AW898" s="1"/>
      <c r="AX898" s="1"/>
      <c r="AY898" s="1"/>
      <c r="AZ898" s="1"/>
      <c r="BA898" s="1"/>
      <c r="BB898" s="1"/>
      <c r="BC898" s="1"/>
      <c r="BD898" s="1"/>
      <c r="BE898" s="1"/>
      <c r="BF898" s="1"/>
      <c r="BG898" s="1"/>
      <c r="BH898" s="1"/>
      <c r="BI898" s="1"/>
      <c r="BJ898" s="1"/>
    </row>
    <row r="899" spans="1:62" ht="14.2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
      <c r="AQ899" s="1"/>
      <c r="AR899" s="1"/>
      <c r="AS899" s="4"/>
      <c r="AT899" s="1"/>
      <c r="AU899" s="1"/>
      <c r="AV899" s="1"/>
      <c r="AW899" s="1"/>
      <c r="AX899" s="1"/>
      <c r="AY899" s="1"/>
      <c r="AZ899" s="1"/>
      <c r="BA899" s="1"/>
      <c r="BB899" s="1"/>
      <c r="BC899" s="1"/>
      <c r="BD899" s="1"/>
      <c r="BE899" s="1"/>
      <c r="BF899" s="1"/>
      <c r="BG899" s="1"/>
      <c r="BH899" s="1"/>
      <c r="BI899" s="1"/>
      <c r="BJ899" s="1"/>
    </row>
    <row r="900" spans="1:62" ht="14.2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
      <c r="AQ900" s="1"/>
      <c r="AR900" s="1"/>
      <c r="AS900" s="4"/>
      <c r="AT900" s="1"/>
      <c r="AU900" s="1"/>
      <c r="AV900" s="1"/>
      <c r="AW900" s="1"/>
      <c r="AX900" s="1"/>
      <c r="AY900" s="1"/>
      <c r="AZ900" s="1"/>
      <c r="BA900" s="1"/>
      <c r="BB900" s="1"/>
      <c r="BC900" s="1"/>
      <c r="BD900" s="1"/>
      <c r="BE900" s="1"/>
      <c r="BF900" s="1"/>
      <c r="BG900" s="1"/>
      <c r="BH900" s="1"/>
      <c r="BI900" s="1"/>
      <c r="BJ900" s="1"/>
    </row>
    <row r="901" spans="1:62" ht="14.2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
      <c r="AQ901" s="1"/>
      <c r="AR901" s="1"/>
      <c r="AS901" s="4"/>
      <c r="AT901" s="1"/>
      <c r="AU901" s="1"/>
      <c r="AV901" s="1"/>
      <c r="AW901" s="1"/>
      <c r="AX901" s="1"/>
      <c r="AY901" s="1"/>
      <c r="AZ901" s="1"/>
      <c r="BA901" s="1"/>
      <c r="BB901" s="1"/>
      <c r="BC901" s="1"/>
      <c r="BD901" s="1"/>
      <c r="BE901" s="1"/>
      <c r="BF901" s="1"/>
      <c r="BG901" s="1"/>
      <c r="BH901" s="1"/>
      <c r="BI901" s="1"/>
      <c r="BJ901" s="1"/>
    </row>
    <row r="902" spans="1:62" ht="14.2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
      <c r="AQ902" s="1"/>
      <c r="AR902" s="1"/>
      <c r="AS902" s="4"/>
      <c r="AT902" s="1"/>
      <c r="AU902" s="1"/>
      <c r="AV902" s="1"/>
      <c r="AW902" s="1"/>
      <c r="AX902" s="1"/>
      <c r="AY902" s="1"/>
      <c r="AZ902" s="1"/>
      <c r="BA902" s="1"/>
      <c r="BB902" s="1"/>
      <c r="BC902" s="1"/>
      <c r="BD902" s="1"/>
      <c r="BE902" s="1"/>
      <c r="BF902" s="1"/>
      <c r="BG902" s="1"/>
      <c r="BH902" s="1"/>
      <c r="BI902" s="1"/>
      <c r="BJ902" s="1"/>
    </row>
    <row r="903" spans="1:62" ht="14.2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
      <c r="AQ903" s="1"/>
      <c r="AR903" s="1"/>
      <c r="AS903" s="4"/>
      <c r="AT903" s="1"/>
      <c r="AU903" s="1"/>
      <c r="AV903" s="1"/>
      <c r="AW903" s="1"/>
      <c r="AX903" s="1"/>
      <c r="AY903" s="1"/>
      <c r="AZ903" s="1"/>
      <c r="BA903" s="1"/>
      <c r="BB903" s="1"/>
      <c r="BC903" s="1"/>
      <c r="BD903" s="1"/>
      <c r="BE903" s="1"/>
      <c r="BF903" s="1"/>
      <c r="BG903" s="1"/>
      <c r="BH903" s="1"/>
      <c r="BI903" s="1"/>
      <c r="BJ903" s="1"/>
    </row>
    <row r="904" spans="1:62" ht="14.2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
      <c r="AQ904" s="1"/>
      <c r="AR904" s="1"/>
      <c r="AS904" s="4"/>
      <c r="AT904" s="1"/>
      <c r="AU904" s="1"/>
      <c r="AV904" s="1"/>
      <c r="AW904" s="1"/>
      <c r="AX904" s="1"/>
      <c r="AY904" s="1"/>
      <c r="AZ904" s="1"/>
      <c r="BA904" s="1"/>
      <c r="BB904" s="1"/>
      <c r="BC904" s="1"/>
      <c r="BD904" s="1"/>
      <c r="BE904" s="1"/>
      <c r="BF904" s="1"/>
      <c r="BG904" s="1"/>
      <c r="BH904" s="1"/>
      <c r="BI904" s="1"/>
      <c r="BJ904" s="1"/>
    </row>
    <row r="905" spans="1:62" ht="14.2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
      <c r="AQ905" s="1"/>
      <c r="AR905" s="1"/>
      <c r="AS905" s="4"/>
      <c r="AT905" s="1"/>
      <c r="AU905" s="1"/>
      <c r="AV905" s="1"/>
      <c r="AW905" s="1"/>
      <c r="AX905" s="1"/>
      <c r="AY905" s="1"/>
      <c r="AZ905" s="1"/>
      <c r="BA905" s="1"/>
      <c r="BB905" s="1"/>
      <c r="BC905" s="1"/>
      <c r="BD905" s="1"/>
      <c r="BE905" s="1"/>
      <c r="BF905" s="1"/>
      <c r="BG905" s="1"/>
      <c r="BH905" s="1"/>
      <c r="BI905" s="1"/>
      <c r="BJ905" s="1"/>
    </row>
    <row r="906" spans="1:62" ht="14.2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
      <c r="AQ906" s="1"/>
      <c r="AR906" s="1"/>
      <c r="AS906" s="4"/>
      <c r="AT906" s="1"/>
      <c r="AU906" s="1"/>
      <c r="AV906" s="1"/>
      <c r="AW906" s="1"/>
      <c r="AX906" s="1"/>
      <c r="AY906" s="1"/>
      <c r="AZ906" s="1"/>
      <c r="BA906" s="1"/>
      <c r="BB906" s="1"/>
      <c r="BC906" s="1"/>
      <c r="BD906" s="1"/>
      <c r="BE906" s="1"/>
      <c r="BF906" s="1"/>
      <c r="BG906" s="1"/>
      <c r="BH906" s="1"/>
      <c r="BI906" s="1"/>
      <c r="BJ906" s="1"/>
    </row>
    <row r="907" spans="1:62" ht="14.2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
      <c r="AQ907" s="1"/>
      <c r="AR907" s="1"/>
      <c r="AS907" s="4"/>
      <c r="AT907" s="1"/>
      <c r="AU907" s="1"/>
      <c r="AV907" s="1"/>
      <c r="AW907" s="1"/>
      <c r="AX907" s="1"/>
      <c r="AY907" s="1"/>
      <c r="AZ907" s="1"/>
      <c r="BA907" s="1"/>
      <c r="BB907" s="1"/>
      <c r="BC907" s="1"/>
      <c r="BD907" s="1"/>
      <c r="BE907" s="1"/>
      <c r="BF907" s="1"/>
      <c r="BG907" s="1"/>
      <c r="BH907" s="1"/>
      <c r="BI907" s="1"/>
      <c r="BJ907" s="1"/>
    </row>
    <row r="908" spans="1:62" ht="14.2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
      <c r="AQ908" s="1"/>
      <c r="AR908" s="1"/>
      <c r="AS908" s="4"/>
      <c r="AT908" s="1"/>
      <c r="AU908" s="1"/>
      <c r="AV908" s="1"/>
      <c r="AW908" s="1"/>
      <c r="AX908" s="1"/>
      <c r="AY908" s="1"/>
      <c r="AZ908" s="1"/>
      <c r="BA908" s="1"/>
      <c r="BB908" s="1"/>
      <c r="BC908" s="1"/>
      <c r="BD908" s="1"/>
      <c r="BE908" s="1"/>
      <c r="BF908" s="1"/>
      <c r="BG908" s="1"/>
      <c r="BH908" s="1"/>
      <c r="BI908" s="1"/>
      <c r="BJ908" s="1"/>
    </row>
    <row r="909" spans="1:62" ht="14.2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
      <c r="AQ909" s="1"/>
      <c r="AR909" s="1"/>
      <c r="AS909" s="4"/>
      <c r="AT909" s="1"/>
      <c r="AU909" s="1"/>
      <c r="AV909" s="1"/>
      <c r="AW909" s="1"/>
      <c r="AX909" s="1"/>
      <c r="AY909" s="1"/>
      <c r="AZ909" s="1"/>
      <c r="BA909" s="1"/>
      <c r="BB909" s="1"/>
      <c r="BC909" s="1"/>
      <c r="BD909" s="1"/>
      <c r="BE909" s="1"/>
      <c r="BF909" s="1"/>
      <c r="BG909" s="1"/>
      <c r="BH909" s="1"/>
      <c r="BI909" s="1"/>
      <c r="BJ909" s="1"/>
    </row>
    <row r="910" spans="1:62" ht="14.2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
      <c r="AQ910" s="1"/>
      <c r="AR910" s="1"/>
      <c r="AS910" s="4"/>
      <c r="AT910" s="1"/>
      <c r="AU910" s="1"/>
      <c r="AV910" s="1"/>
      <c r="AW910" s="1"/>
      <c r="AX910" s="1"/>
      <c r="AY910" s="1"/>
      <c r="AZ910" s="1"/>
      <c r="BA910" s="1"/>
      <c r="BB910" s="1"/>
      <c r="BC910" s="1"/>
      <c r="BD910" s="1"/>
      <c r="BE910" s="1"/>
      <c r="BF910" s="1"/>
      <c r="BG910" s="1"/>
      <c r="BH910" s="1"/>
      <c r="BI910" s="1"/>
      <c r="BJ910" s="1"/>
    </row>
    <row r="911" spans="1:62" ht="14.2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
      <c r="AQ911" s="1"/>
      <c r="AR911" s="1"/>
      <c r="AS911" s="4"/>
      <c r="AT911" s="1"/>
      <c r="AU911" s="1"/>
      <c r="AV911" s="1"/>
      <c r="AW911" s="1"/>
      <c r="AX911" s="1"/>
      <c r="AY911" s="1"/>
      <c r="AZ911" s="1"/>
      <c r="BA911" s="1"/>
      <c r="BB911" s="1"/>
      <c r="BC911" s="1"/>
      <c r="BD911" s="1"/>
      <c r="BE911" s="1"/>
      <c r="BF911" s="1"/>
      <c r="BG911" s="1"/>
      <c r="BH911" s="1"/>
      <c r="BI911" s="1"/>
      <c r="BJ911" s="1"/>
    </row>
    <row r="912" spans="1:62" ht="14.2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
      <c r="AQ912" s="1"/>
      <c r="AR912" s="1"/>
      <c r="AS912" s="4"/>
      <c r="AT912" s="1"/>
      <c r="AU912" s="1"/>
      <c r="AV912" s="1"/>
      <c r="AW912" s="1"/>
      <c r="AX912" s="1"/>
      <c r="AY912" s="1"/>
      <c r="AZ912" s="1"/>
      <c r="BA912" s="1"/>
      <c r="BB912" s="1"/>
      <c r="BC912" s="1"/>
      <c r="BD912" s="1"/>
      <c r="BE912" s="1"/>
      <c r="BF912" s="1"/>
      <c r="BG912" s="1"/>
      <c r="BH912" s="1"/>
      <c r="BI912" s="1"/>
      <c r="BJ912" s="1"/>
    </row>
    <row r="913" spans="1:62" ht="14.2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
      <c r="AQ913" s="1"/>
      <c r="AR913" s="1"/>
      <c r="AS913" s="4"/>
      <c r="AT913" s="1"/>
      <c r="AU913" s="1"/>
      <c r="AV913" s="1"/>
      <c r="AW913" s="1"/>
      <c r="AX913" s="1"/>
      <c r="AY913" s="1"/>
      <c r="AZ913" s="1"/>
      <c r="BA913" s="1"/>
      <c r="BB913" s="1"/>
      <c r="BC913" s="1"/>
      <c r="BD913" s="1"/>
      <c r="BE913" s="1"/>
      <c r="BF913" s="1"/>
      <c r="BG913" s="1"/>
      <c r="BH913" s="1"/>
      <c r="BI913" s="1"/>
      <c r="BJ913" s="1"/>
    </row>
    <row r="914" spans="1:62" ht="14.2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
      <c r="AQ914" s="1"/>
      <c r="AR914" s="1"/>
      <c r="AS914" s="4"/>
      <c r="AT914" s="1"/>
      <c r="AU914" s="1"/>
      <c r="AV914" s="1"/>
      <c r="AW914" s="1"/>
      <c r="AX914" s="1"/>
      <c r="AY914" s="1"/>
      <c r="AZ914" s="1"/>
      <c r="BA914" s="1"/>
      <c r="BB914" s="1"/>
      <c r="BC914" s="1"/>
      <c r="BD914" s="1"/>
      <c r="BE914" s="1"/>
      <c r="BF914" s="1"/>
      <c r="BG914" s="1"/>
      <c r="BH914" s="1"/>
      <c r="BI914" s="1"/>
      <c r="BJ914" s="1"/>
    </row>
    <row r="915" spans="1:62" ht="14.2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
      <c r="AQ915" s="1"/>
      <c r="AR915" s="1"/>
      <c r="AS915" s="4"/>
      <c r="AT915" s="1"/>
      <c r="AU915" s="1"/>
      <c r="AV915" s="1"/>
      <c r="AW915" s="1"/>
      <c r="AX915" s="1"/>
      <c r="AY915" s="1"/>
      <c r="AZ915" s="1"/>
      <c r="BA915" s="1"/>
      <c r="BB915" s="1"/>
      <c r="BC915" s="1"/>
      <c r="BD915" s="1"/>
      <c r="BE915" s="1"/>
      <c r="BF915" s="1"/>
      <c r="BG915" s="1"/>
      <c r="BH915" s="1"/>
      <c r="BI915" s="1"/>
      <c r="BJ915" s="1"/>
    </row>
    <row r="916" spans="1:62" ht="14.2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
      <c r="AQ916" s="1"/>
      <c r="AR916" s="1"/>
      <c r="AS916" s="4"/>
      <c r="AT916" s="1"/>
      <c r="AU916" s="1"/>
      <c r="AV916" s="1"/>
      <c r="AW916" s="1"/>
      <c r="AX916" s="1"/>
      <c r="AY916" s="1"/>
      <c r="AZ916" s="1"/>
      <c r="BA916" s="1"/>
      <c r="BB916" s="1"/>
      <c r="BC916" s="1"/>
      <c r="BD916" s="1"/>
      <c r="BE916" s="1"/>
      <c r="BF916" s="1"/>
      <c r="BG916" s="1"/>
      <c r="BH916" s="1"/>
      <c r="BI916" s="1"/>
      <c r="BJ916" s="1"/>
    </row>
    <row r="917" spans="1:62" ht="14.2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
      <c r="AQ917" s="1"/>
      <c r="AR917" s="1"/>
      <c r="AS917" s="4"/>
      <c r="AT917" s="1"/>
      <c r="AU917" s="1"/>
      <c r="AV917" s="1"/>
      <c r="AW917" s="1"/>
      <c r="AX917" s="1"/>
      <c r="AY917" s="1"/>
      <c r="AZ917" s="1"/>
      <c r="BA917" s="1"/>
      <c r="BB917" s="1"/>
      <c r="BC917" s="1"/>
      <c r="BD917" s="1"/>
      <c r="BE917" s="1"/>
      <c r="BF917" s="1"/>
      <c r="BG917" s="1"/>
      <c r="BH917" s="1"/>
      <c r="BI917" s="1"/>
      <c r="BJ917" s="1"/>
    </row>
    <row r="918" spans="1:62" ht="14.2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
      <c r="AQ918" s="1"/>
      <c r="AR918" s="1"/>
      <c r="AS918" s="4"/>
      <c r="AT918" s="1"/>
      <c r="AU918" s="1"/>
      <c r="AV918" s="1"/>
      <c r="AW918" s="1"/>
      <c r="AX918" s="1"/>
      <c r="AY918" s="1"/>
      <c r="AZ918" s="1"/>
      <c r="BA918" s="1"/>
      <c r="BB918" s="1"/>
      <c r="BC918" s="1"/>
      <c r="BD918" s="1"/>
      <c r="BE918" s="1"/>
      <c r="BF918" s="1"/>
      <c r="BG918" s="1"/>
      <c r="BH918" s="1"/>
      <c r="BI918" s="1"/>
      <c r="BJ918" s="1"/>
    </row>
    <row r="919" spans="1:62" ht="14.2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
      <c r="AQ919" s="1"/>
      <c r="AR919" s="1"/>
      <c r="AS919" s="4"/>
      <c r="AT919" s="1"/>
      <c r="AU919" s="1"/>
      <c r="AV919" s="1"/>
      <c r="AW919" s="1"/>
      <c r="AX919" s="1"/>
      <c r="AY919" s="1"/>
      <c r="AZ919" s="1"/>
      <c r="BA919" s="1"/>
      <c r="BB919" s="1"/>
      <c r="BC919" s="1"/>
      <c r="BD919" s="1"/>
      <c r="BE919" s="1"/>
      <c r="BF919" s="1"/>
      <c r="BG919" s="1"/>
      <c r="BH919" s="1"/>
      <c r="BI919" s="1"/>
      <c r="BJ919" s="1"/>
    </row>
    <row r="920" spans="1:62" ht="14.2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
      <c r="AQ920" s="1"/>
      <c r="AR920" s="1"/>
      <c r="AS920" s="4"/>
      <c r="AT920" s="1"/>
      <c r="AU920" s="1"/>
      <c r="AV920" s="1"/>
      <c r="AW920" s="1"/>
      <c r="AX920" s="1"/>
      <c r="AY920" s="1"/>
      <c r="AZ920" s="1"/>
      <c r="BA920" s="1"/>
      <c r="BB920" s="1"/>
      <c r="BC920" s="1"/>
      <c r="BD920" s="1"/>
      <c r="BE920" s="1"/>
      <c r="BF920" s="1"/>
      <c r="BG920" s="1"/>
      <c r="BH920" s="1"/>
      <c r="BI920" s="1"/>
      <c r="BJ920" s="1"/>
    </row>
    <row r="921" spans="1:62" ht="14.2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
      <c r="AQ921" s="1"/>
      <c r="AR921" s="1"/>
      <c r="AS921" s="4"/>
      <c r="AT921" s="1"/>
      <c r="AU921" s="1"/>
      <c r="AV921" s="1"/>
      <c r="AW921" s="1"/>
      <c r="AX921" s="1"/>
      <c r="AY921" s="1"/>
      <c r="AZ921" s="1"/>
      <c r="BA921" s="1"/>
      <c r="BB921" s="1"/>
      <c r="BC921" s="1"/>
      <c r="BD921" s="1"/>
      <c r="BE921" s="1"/>
      <c r="BF921" s="1"/>
      <c r="BG921" s="1"/>
      <c r="BH921" s="1"/>
      <c r="BI921" s="1"/>
      <c r="BJ921" s="1"/>
    </row>
    <row r="922" spans="1:62" ht="14.2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
      <c r="AQ922" s="1"/>
      <c r="AR922" s="1"/>
      <c r="AS922" s="4"/>
      <c r="AT922" s="1"/>
      <c r="AU922" s="1"/>
      <c r="AV922" s="1"/>
      <c r="AW922" s="1"/>
      <c r="AX922" s="1"/>
      <c r="AY922" s="1"/>
      <c r="AZ922" s="1"/>
      <c r="BA922" s="1"/>
      <c r="BB922" s="1"/>
      <c r="BC922" s="1"/>
      <c r="BD922" s="1"/>
      <c r="BE922" s="1"/>
      <c r="BF922" s="1"/>
      <c r="BG922" s="1"/>
      <c r="BH922" s="1"/>
      <c r="BI922" s="1"/>
      <c r="BJ922" s="1"/>
    </row>
    <row r="923" spans="1:62" ht="14.2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
      <c r="AQ923" s="1"/>
      <c r="AR923" s="1"/>
      <c r="AS923" s="4"/>
      <c r="AT923" s="1"/>
      <c r="AU923" s="1"/>
      <c r="AV923" s="1"/>
      <c r="AW923" s="1"/>
      <c r="AX923" s="1"/>
      <c r="AY923" s="1"/>
      <c r="AZ923" s="1"/>
      <c r="BA923" s="1"/>
      <c r="BB923" s="1"/>
      <c r="BC923" s="1"/>
      <c r="BD923" s="1"/>
      <c r="BE923" s="1"/>
      <c r="BF923" s="1"/>
      <c r="BG923" s="1"/>
      <c r="BH923" s="1"/>
      <c r="BI923" s="1"/>
      <c r="BJ923" s="1"/>
    </row>
    <row r="924" spans="1:62" ht="14.2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
      <c r="AQ924" s="1"/>
      <c r="AR924" s="1"/>
      <c r="AS924" s="4"/>
      <c r="AT924" s="1"/>
      <c r="AU924" s="1"/>
      <c r="AV924" s="1"/>
      <c r="AW924" s="1"/>
      <c r="AX924" s="1"/>
      <c r="AY924" s="1"/>
      <c r="AZ924" s="1"/>
      <c r="BA924" s="1"/>
      <c r="BB924" s="1"/>
      <c r="BC924" s="1"/>
      <c r="BD924" s="1"/>
      <c r="BE924" s="1"/>
      <c r="BF924" s="1"/>
      <c r="BG924" s="1"/>
      <c r="BH924" s="1"/>
      <c r="BI924" s="1"/>
      <c r="BJ924" s="1"/>
    </row>
    <row r="925" spans="1:62" ht="14.2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
      <c r="AQ925" s="1"/>
      <c r="AR925" s="1"/>
      <c r="AS925" s="4"/>
      <c r="AT925" s="1"/>
      <c r="AU925" s="1"/>
      <c r="AV925" s="1"/>
      <c r="AW925" s="1"/>
      <c r="AX925" s="1"/>
      <c r="AY925" s="1"/>
      <c r="AZ925" s="1"/>
      <c r="BA925" s="1"/>
      <c r="BB925" s="1"/>
      <c r="BC925" s="1"/>
      <c r="BD925" s="1"/>
      <c r="BE925" s="1"/>
      <c r="BF925" s="1"/>
      <c r="BG925" s="1"/>
      <c r="BH925" s="1"/>
      <c r="BI925" s="1"/>
      <c r="BJ925" s="1"/>
    </row>
    <row r="926" spans="1:62" ht="14.2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
      <c r="AQ926" s="1"/>
      <c r="AR926" s="1"/>
      <c r="AS926" s="4"/>
      <c r="AT926" s="1"/>
      <c r="AU926" s="1"/>
      <c r="AV926" s="1"/>
      <c r="AW926" s="1"/>
      <c r="AX926" s="1"/>
      <c r="AY926" s="1"/>
      <c r="AZ926" s="1"/>
      <c r="BA926" s="1"/>
      <c r="BB926" s="1"/>
      <c r="BC926" s="1"/>
      <c r="BD926" s="1"/>
      <c r="BE926" s="1"/>
      <c r="BF926" s="1"/>
      <c r="BG926" s="1"/>
      <c r="BH926" s="1"/>
      <c r="BI926" s="1"/>
      <c r="BJ926" s="1"/>
    </row>
    <row r="927" spans="1:62" ht="14.2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
      <c r="AQ927" s="1"/>
      <c r="AR927" s="1"/>
      <c r="AS927" s="4"/>
      <c r="AT927" s="1"/>
      <c r="AU927" s="1"/>
      <c r="AV927" s="1"/>
      <c r="AW927" s="1"/>
      <c r="AX927" s="1"/>
      <c r="AY927" s="1"/>
      <c r="AZ927" s="1"/>
      <c r="BA927" s="1"/>
      <c r="BB927" s="1"/>
      <c r="BC927" s="1"/>
      <c r="BD927" s="1"/>
      <c r="BE927" s="1"/>
      <c r="BF927" s="1"/>
      <c r="BG927" s="1"/>
      <c r="BH927" s="1"/>
      <c r="BI927" s="1"/>
      <c r="BJ927" s="1"/>
    </row>
    <row r="928" spans="1:62" ht="14.2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
      <c r="AQ928" s="1"/>
      <c r="AR928" s="1"/>
      <c r="AS928" s="4"/>
      <c r="AT928" s="1"/>
      <c r="AU928" s="1"/>
      <c r="AV928" s="1"/>
      <c r="AW928" s="1"/>
      <c r="AX928" s="1"/>
      <c r="AY928" s="1"/>
      <c r="AZ928" s="1"/>
      <c r="BA928" s="1"/>
      <c r="BB928" s="1"/>
      <c r="BC928" s="1"/>
      <c r="BD928" s="1"/>
      <c r="BE928" s="1"/>
      <c r="BF928" s="1"/>
      <c r="BG928" s="1"/>
      <c r="BH928" s="1"/>
      <c r="BI928" s="1"/>
      <c r="BJ928" s="1"/>
    </row>
    <row r="929" spans="1:62" ht="14.2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
      <c r="AQ929" s="1"/>
      <c r="AR929" s="1"/>
      <c r="AS929" s="4"/>
      <c r="AT929" s="1"/>
      <c r="AU929" s="1"/>
      <c r="AV929" s="1"/>
      <c r="AW929" s="1"/>
      <c r="AX929" s="1"/>
      <c r="AY929" s="1"/>
      <c r="AZ929" s="1"/>
      <c r="BA929" s="1"/>
      <c r="BB929" s="1"/>
      <c r="BC929" s="1"/>
      <c r="BD929" s="1"/>
      <c r="BE929" s="1"/>
      <c r="BF929" s="1"/>
      <c r="BG929" s="1"/>
      <c r="BH929" s="1"/>
      <c r="BI929" s="1"/>
      <c r="BJ929" s="1"/>
    </row>
    <row r="930" spans="1:62" ht="14.2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
      <c r="AQ930" s="1"/>
      <c r="AR930" s="1"/>
      <c r="AS930" s="4"/>
      <c r="AT930" s="1"/>
      <c r="AU930" s="1"/>
      <c r="AV930" s="1"/>
      <c r="AW930" s="1"/>
      <c r="AX930" s="1"/>
      <c r="AY930" s="1"/>
      <c r="AZ930" s="1"/>
      <c r="BA930" s="1"/>
      <c r="BB930" s="1"/>
      <c r="BC930" s="1"/>
      <c r="BD930" s="1"/>
      <c r="BE930" s="1"/>
      <c r="BF930" s="1"/>
      <c r="BG930" s="1"/>
      <c r="BH930" s="1"/>
      <c r="BI930" s="1"/>
      <c r="BJ930" s="1"/>
    </row>
    <row r="931" spans="1:62" ht="14.2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
      <c r="AQ931" s="1"/>
      <c r="AR931" s="1"/>
      <c r="AS931" s="4"/>
      <c r="AT931" s="1"/>
      <c r="AU931" s="1"/>
      <c r="AV931" s="1"/>
      <c r="AW931" s="1"/>
      <c r="AX931" s="1"/>
      <c r="AY931" s="1"/>
      <c r="AZ931" s="1"/>
      <c r="BA931" s="1"/>
      <c r="BB931" s="1"/>
      <c r="BC931" s="1"/>
      <c r="BD931" s="1"/>
      <c r="BE931" s="1"/>
      <c r="BF931" s="1"/>
      <c r="BG931" s="1"/>
      <c r="BH931" s="1"/>
      <c r="BI931" s="1"/>
      <c r="BJ931" s="1"/>
    </row>
    <row r="932" spans="1:62" ht="14.2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
      <c r="AQ932" s="1"/>
      <c r="AR932" s="1"/>
      <c r="AS932" s="4"/>
      <c r="AT932" s="1"/>
      <c r="AU932" s="1"/>
      <c r="AV932" s="1"/>
      <c r="AW932" s="1"/>
      <c r="AX932" s="1"/>
      <c r="AY932" s="1"/>
      <c r="AZ932" s="1"/>
      <c r="BA932" s="1"/>
      <c r="BB932" s="1"/>
      <c r="BC932" s="1"/>
      <c r="BD932" s="1"/>
      <c r="BE932" s="1"/>
      <c r="BF932" s="1"/>
      <c r="BG932" s="1"/>
      <c r="BH932" s="1"/>
      <c r="BI932" s="1"/>
      <c r="BJ932" s="1"/>
    </row>
    <row r="933" spans="1:62" ht="14.2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
      <c r="AQ933" s="1"/>
      <c r="AR933" s="1"/>
      <c r="AS933" s="4"/>
      <c r="AT933" s="1"/>
      <c r="AU933" s="1"/>
      <c r="AV933" s="1"/>
      <c r="AW933" s="1"/>
      <c r="AX933" s="1"/>
      <c r="AY933" s="1"/>
      <c r="AZ933" s="1"/>
      <c r="BA933" s="1"/>
      <c r="BB933" s="1"/>
      <c r="BC933" s="1"/>
      <c r="BD933" s="1"/>
      <c r="BE933" s="1"/>
      <c r="BF933" s="1"/>
      <c r="BG933" s="1"/>
      <c r="BH933" s="1"/>
      <c r="BI933" s="1"/>
      <c r="BJ933" s="1"/>
    </row>
    <row r="934" spans="1:62" ht="14.2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
      <c r="AQ934" s="1"/>
      <c r="AR934" s="1"/>
      <c r="AS934" s="4"/>
      <c r="AT934" s="1"/>
      <c r="AU934" s="1"/>
      <c r="AV934" s="1"/>
      <c r="AW934" s="1"/>
      <c r="AX934" s="1"/>
      <c r="AY934" s="1"/>
      <c r="AZ934" s="1"/>
      <c r="BA934" s="1"/>
      <c r="BB934" s="1"/>
      <c r="BC934" s="1"/>
      <c r="BD934" s="1"/>
      <c r="BE934" s="1"/>
      <c r="BF934" s="1"/>
      <c r="BG934" s="1"/>
      <c r="BH934" s="1"/>
      <c r="BI934" s="1"/>
      <c r="BJ934" s="1"/>
    </row>
    <row r="935" spans="1:62" ht="14.2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
      <c r="AQ935" s="1"/>
      <c r="AR935" s="1"/>
      <c r="AS935" s="4"/>
      <c r="AT935" s="1"/>
      <c r="AU935" s="1"/>
      <c r="AV935" s="1"/>
      <c r="AW935" s="1"/>
      <c r="AX935" s="1"/>
      <c r="AY935" s="1"/>
      <c r="AZ935" s="1"/>
      <c r="BA935" s="1"/>
      <c r="BB935" s="1"/>
      <c r="BC935" s="1"/>
      <c r="BD935" s="1"/>
      <c r="BE935" s="1"/>
      <c r="BF935" s="1"/>
      <c r="BG935" s="1"/>
      <c r="BH935" s="1"/>
      <c r="BI935" s="1"/>
      <c r="BJ935" s="1"/>
    </row>
    <row r="936" spans="1:62" ht="14.2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
      <c r="AQ936" s="1"/>
      <c r="AR936" s="1"/>
      <c r="AS936" s="4"/>
      <c r="AT936" s="1"/>
      <c r="AU936" s="1"/>
      <c r="AV936" s="1"/>
      <c r="AW936" s="1"/>
      <c r="AX936" s="1"/>
      <c r="AY936" s="1"/>
      <c r="AZ936" s="1"/>
      <c r="BA936" s="1"/>
      <c r="BB936" s="1"/>
      <c r="BC936" s="1"/>
      <c r="BD936" s="1"/>
      <c r="BE936" s="1"/>
      <c r="BF936" s="1"/>
      <c r="BG936" s="1"/>
      <c r="BH936" s="1"/>
      <c r="BI936" s="1"/>
      <c r="BJ936" s="1"/>
    </row>
    <row r="937" spans="1:62" ht="14.2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
      <c r="AQ937" s="1"/>
      <c r="AR937" s="1"/>
      <c r="AS937" s="4"/>
      <c r="AT937" s="1"/>
      <c r="AU937" s="1"/>
      <c r="AV937" s="1"/>
      <c r="AW937" s="1"/>
      <c r="AX937" s="1"/>
      <c r="AY937" s="1"/>
      <c r="AZ937" s="1"/>
      <c r="BA937" s="1"/>
      <c r="BB937" s="1"/>
      <c r="BC937" s="1"/>
      <c r="BD937" s="1"/>
      <c r="BE937" s="1"/>
      <c r="BF937" s="1"/>
      <c r="BG937" s="1"/>
      <c r="BH937" s="1"/>
      <c r="BI937" s="1"/>
      <c r="BJ937" s="1"/>
    </row>
    <row r="938" spans="1:62" ht="14.2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
      <c r="AQ938" s="1"/>
      <c r="AR938" s="1"/>
      <c r="AS938" s="4"/>
      <c r="AT938" s="1"/>
      <c r="AU938" s="1"/>
      <c r="AV938" s="1"/>
      <c r="AW938" s="1"/>
      <c r="AX938" s="1"/>
      <c r="AY938" s="1"/>
      <c r="AZ938" s="1"/>
      <c r="BA938" s="1"/>
      <c r="BB938" s="1"/>
      <c r="BC938" s="1"/>
      <c r="BD938" s="1"/>
      <c r="BE938" s="1"/>
      <c r="BF938" s="1"/>
      <c r="BG938" s="1"/>
      <c r="BH938" s="1"/>
      <c r="BI938" s="1"/>
      <c r="BJ938" s="1"/>
    </row>
    <row r="939" spans="1:62" ht="14.2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
      <c r="AQ939" s="1"/>
      <c r="AR939" s="1"/>
      <c r="AS939" s="4"/>
      <c r="AT939" s="1"/>
      <c r="AU939" s="1"/>
      <c r="AV939" s="1"/>
      <c r="AW939" s="1"/>
      <c r="AX939" s="1"/>
      <c r="AY939" s="1"/>
      <c r="AZ939" s="1"/>
      <c r="BA939" s="1"/>
      <c r="BB939" s="1"/>
      <c r="BC939" s="1"/>
      <c r="BD939" s="1"/>
      <c r="BE939" s="1"/>
      <c r="BF939" s="1"/>
      <c r="BG939" s="1"/>
      <c r="BH939" s="1"/>
      <c r="BI939" s="1"/>
      <c r="BJ939" s="1"/>
    </row>
    <row r="940" spans="1:62" ht="14.2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
      <c r="AQ940" s="1"/>
      <c r="AR940" s="1"/>
      <c r="AS940" s="4"/>
      <c r="AT940" s="1"/>
      <c r="AU940" s="1"/>
      <c r="AV940" s="1"/>
      <c r="AW940" s="1"/>
      <c r="AX940" s="1"/>
      <c r="AY940" s="1"/>
      <c r="AZ940" s="1"/>
      <c r="BA940" s="1"/>
      <c r="BB940" s="1"/>
      <c r="BC940" s="1"/>
      <c r="BD940" s="1"/>
      <c r="BE940" s="1"/>
      <c r="BF940" s="1"/>
      <c r="BG940" s="1"/>
      <c r="BH940" s="1"/>
      <c r="BI940" s="1"/>
      <c r="BJ940" s="1"/>
    </row>
    <row r="941" spans="1:62" ht="14.2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
      <c r="AQ941" s="1"/>
      <c r="AR941" s="1"/>
      <c r="AS941" s="4"/>
      <c r="AT941" s="1"/>
      <c r="AU941" s="1"/>
      <c r="AV941" s="1"/>
      <c r="AW941" s="1"/>
      <c r="AX941" s="1"/>
      <c r="AY941" s="1"/>
      <c r="AZ941" s="1"/>
      <c r="BA941" s="1"/>
      <c r="BB941" s="1"/>
      <c r="BC941" s="1"/>
      <c r="BD941" s="1"/>
      <c r="BE941" s="1"/>
      <c r="BF941" s="1"/>
      <c r="BG941" s="1"/>
      <c r="BH941" s="1"/>
      <c r="BI941" s="1"/>
      <c r="BJ941" s="1"/>
    </row>
    <row r="942" spans="1:62" ht="14.2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
      <c r="AQ942" s="1"/>
      <c r="AR942" s="1"/>
      <c r="AS942" s="4"/>
      <c r="AT942" s="1"/>
      <c r="AU942" s="1"/>
      <c r="AV942" s="1"/>
      <c r="AW942" s="1"/>
      <c r="AX942" s="1"/>
      <c r="AY942" s="1"/>
      <c r="AZ942" s="1"/>
      <c r="BA942" s="1"/>
      <c r="BB942" s="1"/>
      <c r="BC942" s="1"/>
      <c r="BD942" s="1"/>
      <c r="BE942" s="1"/>
      <c r="BF942" s="1"/>
      <c r="BG942" s="1"/>
      <c r="BH942" s="1"/>
      <c r="BI942" s="1"/>
      <c r="BJ942" s="1"/>
    </row>
    <row r="943" spans="1:62" ht="14.2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
      <c r="AQ943" s="1"/>
      <c r="AR943" s="1"/>
      <c r="AS943" s="4"/>
      <c r="AT943" s="1"/>
      <c r="AU943" s="1"/>
      <c r="AV943" s="1"/>
      <c r="AW943" s="1"/>
      <c r="AX943" s="1"/>
      <c r="AY943" s="1"/>
      <c r="AZ943" s="1"/>
      <c r="BA943" s="1"/>
      <c r="BB943" s="1"/>
      <c r="BC943" s="1"/>
      <c r="BD943" s="1"/>
      <c r="BE943" s="1"/>
      <c r="BF943" s="1"/>
      <c r="BG943" s="1"/>
      <c r="BH943" s="1"/>
      <c r="BI943" s="1"/>
      <c r="BJ943" s="1"/>
    </row>
    <row r="944" spans="1:62" ht="14.2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
      <c r="AQ944" s="1"/>
      <c r="AR944" s="1"/>
      <c r="AS944" s="4"/>
      <c r="AT944" s="1"/>
      <c r="AU944" s="1"/>
      <c r="AV944" s="1"/>
      <c r="AW944" s="1"/>
      <c r="AX944" s="1"/>
      <c r="AY944" s="1"/>
      <c r="AZ944" s="1"/>
      <c r="BA944" s="1"/>
      <c r="BB944" s="1"/>
      <c r="BC944" s="1"/>
      <c r="BD944" s="1"/>
      <c r="BE944" s="1"/>
      <c r="BF944" s="1"/>
      <c r="BG944" s="1"/>
      <c r="BH944" s="1"/>
      <c r="BI944" s="1"/>
      <c r="BJ944" s="1"/>
    </row>
    <row r="945" spans="1:62" ht="14.2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
      <c r="AQ945" s="1"/>
      <c r="AR945" s="1"/>
      <c r="AS945" s="4"/>
      <c r="AT945" s="1"/>
      <c r="AU945" s="1"/>
      <c r="AV945" s="1"/>
      <c r="AW945" s="1"/>
      <c r="AX945" s="1"/>
      <c r="AY945" s="1"/>
      <c r="AZ945" s="1"/>
      <c r="BA945" s="1"/>
      <c r="BB945" s="1"/>
      <c r="BC945" s="1"/>
      <c r="BD945" s="1"/>
      <c r="BE945" s="1"/>
      <c r="BF945" s="1"/>
      <c r="BG945" s="1"/>
      <c r="BH945" s="1"/>
      <c r="BI945" s="1"/>
      <c r="BJ945" s="1"/>
    </row>
    <row r="946" spans="1:62" ht="14.2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4"/>
      <c r="AT946" s="1"/>
      <c r="AU946" s="1"/>
      <c r="AV946" s="1"/>
      <c r="AW946" s="1"/>
      <c r="AX946" s="1"/>
      <c r="AY946" s="1"/>
      <c r="AZ946" s="1"/>
      <c r="BA946" s="1"/>
      <c r="BB946" s="1"/>
      <c r="BC946" s="1"/>
      <c r="BD946" s="1"/>
      <c r="BE946" s="1"/>
      <c r="BF946" s="1"/>
      <c r="BG946" s="1"/>
      <c r="BH946" s="1"/>
      <c r="BI946" s="1"/>
      <c r="BJ946" s="1"/>
    </row>
    <row r="947" spans="1:62" ht="14.2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4"/>
      <c r="AT947" s="1"/>
      <c r="AU947" s="1"/>
      <c r="AV947" s="1"/>
      <c r="AW947" s="1"/>
      <c r="AX947" s="1"/>
      <c r="AY947" s="1"/>
      <c r="AZ947" s="1"/>
      <c r="BA947" s="1"/>
      <c r="BB947" s="1"/>
      <c r="BC947" s="1"/>
      <c r="BD947" s="1"/>
      <c r="BE947" s="1"/>
      <c r="BF947" s="1"/>
      <c r="BG947" s="1"/>
      <c r="BH947" s="1"/>
      <c r="BI947" s="1"/>
      <c r="BJ947" s="1"/>
    </row>
    <row r="948" spans="1:62" ht="14.2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4"/>
      <c r="AT948" s="1"/>
      <c r="AU948" s="1"/>
      <c r="AV948" s="1"/>
      <c r="AW948" s="1"/>
      <c r="AX948" s="1"/>
      <c r="AY948" s="1"/>
      <c r="AZ948" s="1"/>
      <c r="BA948" s="1"/>
      <c r="BB948" s="1"/>
      <c r="BC948" s="1"/>
      <c r="BD948" s="1"/>
      <c r="BE948" s="1"/>
      <c r="BF948" s="1"/>
      <c r="BG948" s="1"/>
      <c r="BH948" s="1"/>
      <c r="BI948" s="1"/>
      <c r="BJ948" s="1"/>
    </row>
    <row r="949" spans="1:62" ht="14.2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4"/>
      <c r="AT949" s="1"/>
      <c r="AU949" s="1"/>
      <c r="AV949" s="1"/>
      <c r="AW949" s="1"/>
      <c r="AX949" s="1"/>
      <c r="AY949" s="1"/>
      <c r="AZ949" s="1"/>
      <c r="BA949" s="1"/>
      <c r="BB949" s="1"/>
      <c r="BC949" s="1"/>
      <c r="BD949" s="1"/>
      <c r="BE949" s="1"/>
      <c r="BF949" s="1"/>
      <c r="BG949" s="1"/>
      <c r="BH949" s="1"/>
      <c r="BI949" s="1"/>
      <c r="BJ949" s="1"/>
    </row>
    <row r="950" spans="1:62" ht="14.2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4"/>
      <c r="AT950" s="1"/>
      <c r="AU950" s="1"/>
      <c r="AV950" s="1"/>
      <c r="AW950" s="1"/>
      <c r="AX950" s="1"/>
      <c r="AY950" s="1"/>
      <c r="AZ950" s="1"/>
      <c r="BA950" s="1"/>
      <c r="BB950" s="1"/>
      <c r="BC950" s="1"/>
      <c r="BD950" s="1"/>
      <c r="BE950" s="1"/>
      <c r="BF950" s="1"/>
      <c r="BG950" s="1"/>
      <c r="BH950" s="1"/>
      <c r="BI950" s="1"/>
      <c r="BJ950" s="1"/>
    </row>
    <row r="951" spans="1:62" ht="14.2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4"/>
      <c r="AT951" s="1"/>
      <c r="AU951" s="1"/>
      <c r="AV951" s="1"/>
      <c r="AW951" s="1"/>
      <c r="AX951" s="1"/>
      <c r="AY951" s="1"/>
      <c r="AZ951" s="1"/>
      <c r="BA951" s="1"/>
      <c r="BB951" s="1"/>
      <c r="BC951" s="1"/>
      <c r="BD951" s="1"/>
      <c r="BE951" s="1"/>
      <c r="BF951" s="1"/>
      <c r="BG951" s="1"/>
      <c r="BH951" s="1"/>
      <c r="BI951" s="1"/>
      <c r="BJ951" s="1"/>
    </row>
    <row r="952" spans="1:62" ht="14.2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4"/>
      <c r="AT952" s="1"/>
      <c r="AU952" s="1"/>
      <c r="AV952" s="1"/>
      <c r="AW952" s="1"/>
      <c r="AX952" s="1"/>
      <c r="AY952" s="1"/>
      <c r="AZ952" s="1"/>
      <c r="BA952" s="1"/>
      <c r="BB952" s="1"/>
      <c r="BC952" s="1"/>
      <c r="BD952" s="1"/>
      <c r="BE952" s="1"/>
      <c r="BF952" s="1"/>
      <c r="BG952" s="1"/>
      <c r="BH952" s="1"/>
      <c r="BI952" s="1"/>
      <c r="BJ952" s="1"/>
    </row>
    <row r="953" spans="1:62" ht="14.2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4"/>
      <c r="AT953" s="1"/>
      <c r="AU953" s="1"/>
      <c r="AV953" s="1"/>
      <c r="AW953" s="1"/>
      <c r="AX953" s="1"/>
      <c r="AY953" s="1"/>
      <c r="AZ953" s="1"/>
      <c r="BA953" s="1"/>
      <c r="BB953" s="1"/>
      <c r="BC953" s="1"/>
      <c r="BD953" s="1"/>
      <c r="BE953" s="1"/>
      <c r="BF953" s="1"/>
      <c r="BG953" s="1"/>
      <c r="BH953" s="1"/>
      <c r="BI953" s="1"/>
      <c r="BJ953" s="1"/>
    </row>
    <row r="954" spans="1:62" ht="14.2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4"/>
      <c r="AT954" s="1"/>
      <c r="AU954" s="1"/>
      <c r="AV954" s="1"/>
      <c r="AW954" s="1"/>
      <c r="AX954" s="1"/>
      <c r="AY954" s="1"/>
      <c r="AZ954" s="1"/>
      <c r="BA954" s="1"/>
      <c r="BB954" s="1"/>
      <c r="BC954" s="1"/>
      <c r="BD954" s="1"/>
      <c r="BE954" s="1"/>
      <c r="BF954" s="1"/>
      <c r="BG954" s="1"/>
      <c r="BH954" s="1"/>
      <c r="BI954" s="1"/>
      <c r="BJ954" s="1"/>
    </row>
    <row r="955" spans="1:62" ht="14.2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4"/>
      <c r="AT955" s="1"/>
      <c r="AU955" s="1"/>
      <c r="AV955" s="1"/>
      <c r="AW955" s="1"/>
      <c r="AX955" s="1"/>
      <c r="AY955" s="1"/>
      <c r="AZ955" s="1"/>
      <c r="BA955" s="1"/>
      <c r="BB955" s="1"/>
      <c r="BC955" s="1"/>
      <c r="BD955" s="1"/>
      <c r="BE955" s="1"/>
      <c r="BF955" s="1"/>
      <c r="BG955" s="1"/>
      <c r="BH955" s="1"/>
      <c r="BI955" s="1"/>
      <c r="BJ955" s="1"/>
    </row>
    <row r="956" spans="1:62" ht="14.2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
      <c r="AQ956" s="1"/>
      <c r="AR956" s="1"/>
      <c r="AS956" s="4"/>
      <c r="AT956" s="1"/>
      <c r="AU956" s="1"/>
      <c r="AV956" s="1"/>
      <c r="AW956" s="1"/>
      <c r="AX956" s="1"/>
      <c r="AY956" s="1"/>
      <c r="AZ956" s="1"/>
      <c r="BA956" s="1"/>
      <c r="BB956" s="1"/>
      <c r="BC956" s="1"/>
      <c r="BD956" s="1"/>
      <c r="BE956" s="1"/>
      <c r="BF956" s="1"/>
      <c r="BG956" s="1"/>
      <c r="BH956" s="1"/>
      <c r="BI956" s="1"/>
      <c r="BJ956" s="1"/>
    </row>
    <row r="957" spans="1:62" ht="14.2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
      <c r="AQ957" s="1"/>
      <c r="AR957" s="1"/>
      <c r="AS957" s="4"/>
      <c r="AT957" s="1"/>
      <c r="AU957" s="1"/>
      <c r="AV957" s="1"/>
      <c r="AW957" s="1"/>
      <c r="AX957" s="1"/>
      <c r="AY957" s="1"/>
      <c r="AZ957" s="1"/>
      <c r="BA957" s="1"/>
      <c r="BB957" s="1"/>
      <c r="BC957" s="1"/>
      <c r="BD957" s="1"/>
      <c r="BE957" s="1"/>
      <c r="BF957" s="1"/>
      <c r="BG957" s="1"/>
      <c r="BH957" s="1"/>
      <c r="BI957" s="1"/>
      <c r="BJ957" s="1"/>
    </row>
    <row r="958" spans="1:62" ht="14.2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4"/>
      <c r="AT958" s="1"/>
      <c r="AU958" s="1"/>
      <c r="AV958" s="1"/>
      <c r="AW958" s="1"/>
      <c r="AX958" s="1"/>
      <c r="AY958" s="1"/>
      <c r="AZ958" s="1"/>
      <c r="BA958" s="1"/>
      <c r="BB958" s="1"/>
      <c r="BC958" s="1"/>
      <c r="BD958" s="1"/>
      <c r="BE958" s="1"/>
      <c r="BF958" s="1"/>
      <c r="BG958" s="1"/>
      <c r="BH958" s="1"/>
      <c r="BI958" s="1"/>
      <c r="BJ958" s="1"/>
    </row>
    <row r="959" spans="1:62" ht="14.2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4"/>
      <c r="AT959" s="1"/>
      <c r="AU959" s="1"/>
      <c r="AV959" s="1"/>
      <c r="AW959" s="1"/>
      <c r="AX959" s="1"/>
      <c r="AY959" s="1"/>
      <c r="AZ959" s="1"/>
      <c r="BA959" s="1"/>
      <c r="BB959" s="1"/>
      <c r="BC959" s="1"/>
      <c r="BD959" s="1"/>
      <c r="BE959" s="1"/>
      <c r="BF959" s="1"/>
      <c r="BG959" s="1"/>
      <c r="BH959" s="1"/>
      <c r="BI959" s="1"/>
      <c r="BJ959" s="1"/>
    </row>
    <row r="960" spans="1:62" ht="14.2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4"/>
      <c r="AT960" s="1"/>
      <c r="AU960" s="1"/>
      <c r="AV960" s="1"/>
      <c r="AW960" s="1"/>
      <c r="AX960" s="1"/>
      <c r="AY960" s="1"/>
      <c r="AZ960" s="1"/>
      <c r="BA960" s="1"/>
      <c r="BB960" s="1"/>
      <c r="BC960" s="1"/>
      <c r="BD960" s="1"/>
      <c r="BE960" s="1"/>
      <c r="BF960" s="1"/>
      <c r="BG960" s="1"/>
      <c r="BH960" s="1"/>
      <c r="BI960" s="1"/>
      <c r="BJ960" s="1"/>
    </row>
    <row r="961" spans="1:62" ht="14.2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4"/>
      <c r="AT961" s="1"/>
      <c r="AU961" s="1"/>
      <c r="AV961" s="1"/>
      <c r="AW961" s="1"/>
      <c r="AX961" s="1"/>
      <c r="AY961" s="1"/>
      <c r="AZ961" s="1"/>
      <c r="BA961" s="1"/>
      <c r="BB961" s="1"/>
      <c r="BC961" s="1"/>
      <c r="BD961" s="1"/>
      <c r="BE961" s="1"/>
      <c r="BF961" s="1"/>
      <c r="BG961" s="1"/>
      <c r="BH961" s="1"/>
      <c r="BI961" s="1"/>
      <c r="BJ961" s="1"/>
    </row>
    <row r="962" spans="1:62" ht="14.2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4"/>
      <c r="AT962" s="1"/>
      <c r="AU962" s="1"/>
      <c r="AV962" s="1"/>
      <c r="AW962" s="1"/>
      <c r="AX962" s="1"/>
      <c r="AY962" s="1"/>
      <c r="AZ962" s="1"/>
      <c r="BA962" s="1"/>
      <c r="BB962" s="1"/>
      <c r="BC962" s="1"/>
      <c r="BD962" s="1"/>
      <c r="BE962" s="1"/>
      <c r="BF962" s="1"/>
      <c r="BG962" s="1"/>
      <c r="BH962" s="1"/>
      <c r="BI962" s="1"/>
      <c r="BJ962" s="1"/>
    </row>
    <row r="963" spans="1:62" ht="14.2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4"/>
      <c r="AT963" s="1"/>
      <c r="AU963" s="1"/>
      <c r="AV963" s="1"/>
      <c r="AW963" s="1"/>
      <c r="AX963" s="1"/>
      <c r="AY963" s="1"/>
      <c r="AZ963" s="1"/>
      <c r="BA963" s="1"/>
      <c r="BB963" s="1"/>
      <c r="BC963" s="1"/>
      <c r="BD963" s="1"/>
      <c r="BE963" s="1"/>
      <c r="BF963" s="1"/>
      <c r="BG963" s="1"/>
      <c r="BH963" s="1"/>
      <c r="BI963" s="1"/>
      <c r="BJ963" s="1"/>
    </row>
    <row r="964" spans="1:62" ht="14.2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4"/>
      <c r="AT964" s="1"/>
      <c r="AU964" s="1"/>
      <c r="AV964" s="1"/>
      <c r="AW964" s="1"/>
      <c r="AX964" s="1"/>
      <c r="AY964" s="1"/>
      <c r="AZ964" s="1"/>
      <c r="BA964" s="1"/>
      <c r="BB964" s="1"/>
      <c r="BC964" s="1"/>
      <c r="BD964" s="1"/>
      <c r="BE964" s="1"/>
      <c r="BF964" s="1"/>
      <c r="BG964" s="1"/>
      <c r="BH964" s="1"/>
      <c r="BI964" s="1"/>
      <c r="BJ964" s="1"/>
    </row>
    <row r="965" spans="1:62" ht="14.2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4"/>
      <c r="AT965" s="1"/>
      <c r="AU965" s="1"/>
      <c r="AV965" s="1"/>
      <c r="AW965" s="1"/>
      <c r="AX965" s="1"/>
      <c r="AY965" s="1"/>
      <c r="AZ965" s="1"/>
      <c r="BA965" s="1"/>
      <c r="BB965" s="1"/>
      <c r="BC965" s="1"/>
      <c r="BD965" s="1"/>
      <c r="BE965" s="1"/>
      <c r="BF965" s="1"/>
      <c r="BG965" s="1"/>
      <c r="BH965" s="1"/>
      <c r="BI965" s="1"/>
      <c r="BJ965" s="1"/>
    </row>
    <row r="966" spans="1:62" ht="14.2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4"/>
      <c r="AT966" s="1"/>
      <c r="AU966" s="1"/>
      <c r="AV966" s="1"/>
      <c r="AW966" s="1"/>
      <c r="AX966" s="1"/>
      <c r="AY966" s="1"/>
      <c r="AZ966" s="1"/>
      <c r="BA966" s="1"/>
      <c r="BB966" s="1"/>
      <c r="BC966" s="1"/>
      <c r="BD966" s="1"/>
      <c r="BE966" s="1"/>
      <c r="BF966" s="1"/>
      <c r="BG966" s="1"/>
      <c r="BH966" s="1"/>
      <c r="BI966" s="1"/>
      <c r="BJ966" s="1"/>
    </row>
    <row r="967" spans="1:62" ht="14.2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4"/>
      <c r="AT967" s="1"/>
      <c r="AU967" s="1"/>
      <c r="AV967" s="1"/>
      <c r="AW967" s="1"/>
      <c r="AX967" s="1"/>
      <c r="AY967" s="1"/>
      <c r="AZ967" s="1"/>
      <c r="BA967" s="1"/>
      <c r="BB967" s="1"/>
      <c r="BC967" s="1"/>
      <c r="BD967" s="1"/>
      <c r="BE967" s="1"/>
      <c r="BF967" s="1"/>
      <c r="BG967" s="1"/>
      <c r="BH967" s="1"/>
      <c r="BI967" s="1"/>
      <c r="BJ967" s="1"/>
    </row>
    <row r="968" spans="1:62" ht="14.2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4"/>
      <c r="AT968" s="1"/>
      <c r="AU968" s="1"/>
      <c r="AV968" s="1"/>
      <c r="AW968" s="1"/>
      <c r="AX968" s="1"/>
      <c r="AY968" s="1"/>
      <c r="AZ968" s="1"/>
      <c r="BA968" s="1"/>
      <c r="BB968" s="1"/>
      <c r="BC968" s="1"/>
      <c r="BD968" s="1"/>
      <c r="BE968" s="1"/>
      <c r="BF968" s="1"/>
      <c r="BG968" s="1"/>
      <c r="BH968" s="1"/>
      <c r="BI968" s="1"/>
      <c r="BJ968" s="1"/>
    </row>
    <row r="969" spans="1:62" ht="14.2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4"/>
      <c r="AT969" s="1"/>
      <c r="AU969" s="1"/>
      <c r="AV969" s="1"/>
      <c r="AW969" s="1"/>
      <c r="AX969" s="1"/>
      <c r="AY969" s="1"/>
      <c r="AZ969" s="1"/>
      <c r="BA969" s="1"/>
      <c r="BB969" s="1"/>
      <c r="BC969" s="1"/>
      <c r="BD969" s="1"/>
      <c r="BE969" s="1"/>
      <c r="BF969" s="1"/>
      <c r="BG969" s="1"/>
      <c r="BH969" s="1"/>
      <c r="BI969" s="1"/>
      <c r="BJ969" s="1"/>
    </row>
    <row r="970" spans="1:62" ht="14.2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4"/>
      <c r="AT970" s="1"/>
      <c r="AU970" s="1"/>
      <c r="AV970" s="1"/>
      <c r="AW970" s="1"/>
      <c r="AX970" s="1"/>
      <c r="AY970" s="1"/>
      <c r="AZ970" s="1"/>
      <c r="BA970" s="1"/>
      <c r="BB970" s="1"/>
      <c r="BC970" s="1"/>
      <c r="BD970" s="1"/>
      <c r="BE970" s="1"/>
      <c r="BF970" s="1"/>
      <c r="BG970" s="1"/>
      <c r="BH970" s="1"/>
      <c r="BI970" s="1"/>
      <c r="BJ970" s="1"/>
    </row>
    <row r="971" spans="1:62" ht="14.2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4"/>
      <c r="AT971" s="1"/>
      <c r="AU971" s="1"/>
      <c r="AV971" s="1"/>
      <c r="AW971" s="1"/>
      <c r="AX971" s="1"/>
      <c r="AY971" s="1"/>
      <c r="AZ971" s="1"/>
      <c r="BA971" s="1"/>
      <c r="BB971" s="1"/>
      <c r="BC971" s="1"/>
      <c r="BD971" s="1"/>
      <c r="BE971" s="1"/>
      <c r="BF971" s="1"/>
      <c r="BG971" s="1"/>
      <c r="BH971" s="1"/>
      <c r="BI971" s="1"/>
      <c r="BJ971" s="1"/>
    </row>
    <row r="972" spans="1:62" ht="14.2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4"/>
      <c r="AT972" s="1"/>
      <c r="AU972" s="1"/>
      <c r="AV972" s="1"/>
      <c r="AW972" s="1"/>
      <c r="AX972" s="1"/>
      <c r="AY972" s="1"/>
      <c r="AZ972" s="1"/>
      <c r="BA972" s="1"/>
      <c r="BB972" s="1"/>
      <c r="BC972" s="1"/>
      <c r="BD972" s="1"/>
      <c r="BE972" s="1"/>
      <c r="BF972" s="1"/>
      <c r="BG972" s="1"/>
      <c r="BH972" s="1"/>
      <c r="BI972" s="1"/>
      <c r="BJ972" s="1"/>
    </row>
    <row r="973" spans="1:62" ht="14.2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4"/>
      <c r="AT973" s="1"/>
      <c r="AU973" s="1"/>
      <c r="AV973" s="1"/>
      <c r="AW973" s="1"/>
      <c r="AX973" s="1"/>
      <c r="AY973" s="1"/>
      <c r="AZ973" s="1"/>
      <c r="BA973" s="1"/>
      <c r="BB973" s="1"/>
      <c r="BC973" s="1"/>
      <c r="BD973" s="1"/>
      <c r="BE973" s="1"/>
      <c r="BF973" s="1"/>
      <c r="BG973" s="1"/>
      <c r="BH973" s="1"/>
      <c r="BI973" s="1"/>
      <c r="BJ973" s="1"/>
    </row>
    <row r="974" spans="1:62" ht="14.2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
      <c r="AQ974" s="1"/>
      <c r="AR974" s="1"/>
      <c r="AS974" s="4"/>
      <c r="AT974" s="1"/>
      <c r="AU974" s="1"/>
      <c r="AV974" s="1"/>
      <c r="AW974" s="1"/>
      <c r="AX974" s="1"/>
      <c r="AY974" s="1"/>
      <c r="AZ974" s="1"/>
      <c r="BA974" s="1"/>
      <c r="BB974" s="1"/>
      <c r="BC974" s="1"/>
      <c r="BD974" s="1"/>
      <c r="BE974" s="1"/>
      <c r="BF974" s="1"/>
      <c r="BG974" s="1"/>
      <c r="BH974" s="1"/>
      <c r="BI974" s="1"/>
      <c r="BJ974" s="1"/>
    </row>
    <row r="975" spans="1:62" ht="14.2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
      <c r="AQ975" s="1"/>
      <c r="AR975" s="1"/>
      <c r="AS975" s="4"/>
      <c r="AT975" s="1"/>
      <c r="AU975" s="1"/>
      <c r="AV975" s="1"/>
      <c r="AW975" s="1"/>
      <c r="AX975" s="1"/>
      <c r="AY975" s="1"/>
      <c r="AZ975" s="1"/>
      <c r="BA975" s="1"/>
      <c r="BB975" s="1"/>
      <c r="BC975" s="1"/>
      <c r="BD975" s="1"/>
      <c r="BE975" s="1"/>
      <c r="BF975" s="1"/>
      <c r="BG975" s="1"/>
      <c r="BH975" s="1"/>
      <c r="BI975" s="1"/>
      <c r="BJ975" s="1"/>
    </row>
    <row r="976" spans="1:62" ht="14.2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4"/>
      <c r="AT976" s="1"/>
      <c r="AU976" s="1"/>
      <c r="AV976" s="1"/>
      <c r="AW976" s="1"/>
      <c r="AX976" s="1"/>
      <c r="AY976" s="1"/>
      <c r="AZ976" s="1"/>
      <c r="BA976" s="1"/>
      <c r="BB976" s="1"/>
      <c r="BC976" s="1"/>
      <c r="BD976" s="1"/>
      <c r="BE976" s="1"/>
      <c r="BF976" s="1"/>
      <c r="BG976" s="1"/>
      <c r="BH976" s="1"/>
      <c r="BI976" s="1"/>
      <c r="BJ976" s="1"/>
    </row>
    <row r="977" spans="1:62" ht="14.2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4"/>
      <c r="AT977" s="1"/>
      <c r="AU977" s="1"/>
      <c r="AV977" s="1"/>
      <c r="AW977" s="1"/>
      <c r="AX977" s="1"/>
      <c r="AY977" s="1"/>
      <c r="AZ977" s="1"/>
      <c r="BA977" s="1"/>
      <c r="BB977" s="1"/>
      <c r="BC977" s="1"/>
      <c r="BD977" s="1"/>
      <c r="BE977" s="1"/>
      <c r="BF977" s="1"/>
      <c r="BG977" s="1"/>
      <c r="BH977" s="1"/>
      <c r="BI977" s="1"/>
      <c r="BJ977" s="1"/>
    </row>
    <row r="978" spans="1:62" ht="14.2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4"/>
      <c r="AT978" s="1"/>
      <c r="AU978" s="1"/>
      <c r="AV978" s="1"/>
      <c r="AW978" s="1"/>
      <c r="AX978" s="1"/>
      <c r="AY978" s="1"/>
      <c r="AZ978" s="1"/>
      <c r="BA978" s="1"/>
      <c r="BB978" s="1"/>
      <c r="BC978" s="1"/>
      <c r="BD978" s="1"/>
      <c r="BE978" s="1"/>
      <c r="BF978" s="1"/>
      <c r="BG978" s="1"/>
      <c r="BH978" s="1"/>
      <c r="BI978" s="1"/>
      <c r="BJ978" s="1"/>
    </row>
    <row r="979" spans="1:62" ht="14.2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4"/>
      <c r="AT979" s="1"/>
      <c r="AU979" s="1"/>
      <c r="AV979" s="1"/>
      <c r="AW979" s="1"/>
      <c r="AX979" s="1"/>
      <c r="AY979" s="1"/>
      <c r="AZ979" s="1"/>
      <c r="BA979" s="1"/>
      <c r="BB979" s="1"/>
      <c r="BC979" s="1"/>
      <c r="BD979" s="1"/>
      <c r="BE979" s="1"/>
      <c r="BF979" s="1"/>
      <c r="BG979" s="1"/>
      <c r="BH979" s="1"/>
      <c r="BI979" s="1"/>
      <c r="BJ979" s="1"/>
    </row>
    <row r="980" spans="1:62" ht="14.2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4"/>
      <c r="AT980" s="1"/>
      <c r="AU980" s="1"/>
      <c r="AV980" s="1"/>
      <c r="AW980" s="1"/>
      <c r="AX980" s="1"/>
      <c r="AY980" s="1"/>
      <c r="AZ980" s="1"/>
      <c r="BA980" s="1"/>
      <c r="BB980" s="1"/>
      <c r="BC980" s="1"/>
      <c r="BD980" s="1"/>
      <c r="BE980" s="1"/>
      <c r="BF980" s="1"/>
      <c r="BG980" s="1"/>
      <c r="BH980" s="1"/>
      <c r="BI980" s="1"/>
      <c r="BJ980" s="1"/>
    </row>
    <row r="981" spans="1:62" ht="14.2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4"/>
      <c r="AT981" s="1"/>
      <c r="AU981" s="1"/>
      <c r="AV981" s="1"/>
      <c r="AW981" s="1"/>
      <c r="AX981" s="1"/>
      <c r="AY981" s="1"/>
      <c r="AZ981" s="1"/>
      <c r="BA981" s="1"/>
      <c r="BB981" s="1"/>
      <c r="BC981" s="1"/>
      <c r="BD981" s="1"/>
      <c r="BE981" s="1"/>
      <c r="BF981" s="1"/>
      <c r="BG981" s="1"/>
      <c r="BH981" s="1"/>
      <c r="BI981" s="1"/>
      <c r="BJ981" s="1"/>
    </row>
    <row r="982" spans="1:62" ht="14.2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
      <c r="AQ982" s="1"/>
      <c r="AR982" s="1"/>
      <c r="AS982" s="4"/>
      <c r="AT982" s="1"/>
      <c r="AU982" s="1"/>
      <c r="AV982" s="1"/>
      <c r="AW982" s="1"/>
      <c r="AX982" s="1"/>
      <c r="AY982" s="1"/>
      <c r="AZ982" s="1"/>
      <c r="BA982" s="1"/>
      <c r="BB982" s="1"/>
      <c r="BC982" s="1"/>
      <c r="BD982" s="1"/>
      <c r="BE982" s="1"/>
      <c r="BF982" s="1"/>
      <c r="BG982" s="1"/>
      <c r="BH982" s="1"/>
      <c r="BI982" s="1"/>
      <c r="BJ982" s="1"/>
    </row>
    <row r="983" spans="1:62" ht="14.2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
      <c r="AQ983" s="1"/>
      <c r="AR983" s="1"/>
      <c r="AS983" s="4"/>
      <c r="AT983" s="1"/>
      <c r="AU983" s="1"/>
      <c r="AV983" s="1"/>
      <c r="AW983" s="1"/>
      <c r="AX983" s="1"/>
      <c r="AY983" s="1"/>
      <c r="AZ983" s="1"/>
      <c r="BA983" s="1"/>
      <c r="BB983" s="1"/>
      <c r="BC983" s="1"/>
      <c r="BD983" s="1"/>
      <c r="BE983" s="1"/>
      <c r="BF983" s="1"/>
      <c r="BG983" s="1"/>
      <c r="BH983" s="1"/>
      <c r="BI983" s="1"/>
      <c r="BJ983" s="1"/>
    </row>
    <row r="984" spans="1:62" ht="14.2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
      <c r="AQ984" s="1"/>
      <c r="AR984" s="1"/>
      <c r="AS984" s="4"/>
      <c r="AT984" s="1"/>
      <c r="AU984" s="1"/>
      <c r="AV984" s="1"/>
      <c r="AW984" s="1"/>
      <c r="AX984" s="1"/>
      <c r="AY984" s="1"/>
      <c r="AZ984" s="1"/>
      <c r="BA984" s="1"/>
      <c r="BB984" s="1"/>
      <c r="BC984" s="1"/>
      <c r="BD984" s="1"/>
      <c r="BE984" s="1"/>
      <c r="BF984" s="1"/>
      <c r="BG984" s="1"/>
      <c r="BH984" s="1"/>
      <c r="BI984" s="1"/>
      <c r="BJ984" s="1"/>
    </row>
    <row r="985" spans="1:62" ht="14.2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
      <c r="AQ985" s="1"/>
      <c r="AR985" s="1"/>
      <c r="AS985" s="4"/>
      <c r="AT985" s="1"/>
      <c r="AU985" s="1"/>
      <c r="AV985" s="1"/>
      <c r="AW985" s="1"/>
      <c r="AX985" s="1"/>
      <c r="AY985" s="1"/>
      <c r="AZ985" s="1"/>
      <c r="BA985" s="1"/>
      <c r="BB985" s="1"/>
      <c r="BC985" s="1"/>
      <c r="BD985" s="1"/>
      <c r="BE985" s="1"/>
      <c r="BF985" s="1"/>
      <c r="BG985" s="1"/>
      <c r="BH985" s="1"/>
      <c r="BI985" s="1"/>
      <c r="BJ985" s="1"/>
    </row>
    <row r="986" spans="1:62" ht="14.2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
      <c r="AQ986" s="1"/>
      <c r="AR986" s="1"/>
      <c r="AS986" s="4"/>
      <c r="AT986" s="1"/>
      <c r="AU986" s="1"/>
      <c r="AV986" s="1"/>
      <c r="AW986" s="1"/>
      <c r="AX986" s="1"/>
      <c r="AY986" s="1"/>
      <c r="AZ986" s="1"/>
      <c r="BA986" s="1"/>
      <c r="BB986" s="1"/>
      <c r="BC986" s="1"/>
      <c r="BD986" s="1"/>
      <c r="BE986" s="1"/>
      <c r="BF986" s="1"/>
      <c r="BG986" s="1"/>
      <c r="BH986" s="1"/>
      <c r="BI986" s="1"/>
      <c r="BJ986" s="1"/>
    </row>
    <row r="987" spans="1:62" ht="14.2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
      <c r="AQ987" s="1"/>
      <c r="AR987" s="1"/>
      <c r="AS987" s="4"/>
      <c r="AT987" s="1"/>
      <c r="AU987" s="1"/>
      <c r="AV987" s="1"/>
      <c r="AW987" s="1"/>
      <c r="AX987" s="1"/>
      <c r="AY987" s="1"/>
      <c r="AZ987" s="1"/>
      <c r="BA987" s="1"/>
      <c r="BB987" s="1"/>
      <c r="BC987" s="1"/>
      <c r="BD987" s="1"/>
      <c r="BE987" s="1"/>
      <c r="BF987" s="1"/>
      <c r="BG987" s="1"/>
      <c r="BH987" s="1"/>
      <c r="BI987" s="1"/>
      <c r="BJ987" s="1"/>
    </row>
    <row r="988" spans="1:62" ht="14.2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
      <c r="AQ988" s="1"/>
      <c r="AR988" s="1"/>
      <c r="AS988" s="4"/>
      <c r="AT988" s="1"/>
      <c r="AU988" s="1"/>
      <c r="AV988" s="1"/>
      <c r="AW988" s="1"/>
      <c r="AX988" s="1"/>
      <c r="AY988" s="1"/>
      <c r="AZ988" s="1"/>
      <c r="BA988" s="1"/>
      <c r="BB988" s="1"/>
      <c r="BC988" s="1"/>
      <c r="BD988" s="1"/>
      <c r="BE988" s="1"/>
      <c r="BF988" s="1"/>
      <c r="BG988" s="1"/>
      <c r="BH988" s="1"/>
      <c r="BI988" s="1"/>
      <c r="BJ988" s="1"/>
    </row>
    <row r="989" spans="1:62" ht="14.2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
      <c r="AQ989" s="1"/>
      <c r="AR989" s="1"/>
      <c r="AS989" s="4"/>
      <c r="AT989" s="1"/>
      <c r="AU989" s="1"/>
      <c r="AV989" s="1"/>
      <c r="AW989" s="1"/>
      <c r="AX989" s="1"/>
      <c r="AY989" s="1"/>
      <c r="AZ989" s="1"/>
      <c r="BA989" s="1"/>
      <c r="BB989" s="1"/>
      <c r="BC989" s="1"/>
      <c r="BD989" s="1"/>
      <c r="BE989" s="1"/>
      <c r="BF989" s="1"/>
      <c r="BG989" s="1"/>
      <c r="BH989" s="1"/>
      <c r="BI989" s="1"/>
      <c r="BJ989" s="1"/>
    </row>
    <row r="990" spans="1:62" ht="14.2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
      <c r="AQ990" s="1"/>
      <c r="AR990" s="1"/>
      <c r="AS990" s="4"/>
      <c r="AT990" s="1"/>
      <c r="AU990" s="1"/>
      <c r="AV990" s="1"/>
      <c r="AW990" s="1"/>
      <c r="AX990" s="1"/>
      <c r="AY990" s="1"/>
      <c r="AZ990" s="1"/>
      <c r="BA990" s="1"/>
      <c r="BB990" s="1"/>
      <c r="BC990" s="1"/>
      <c r="BD990" s="1"/>
      <c r="BE990" s="1"/>
      <c r="BF990" s="1"/>
      <c r="BG990" s="1"/>
      <c r="BH990" s="1"/>
      <c r="BI990" s="1"/>
      <c r="BJ990" s="1"/>
    </row>
    <row r="991" spans="1:62" ht="14.2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
      <c r="AQ991" s="1"/>
      <c r="AR991" s="1"/>
      <c r="AS991" s="4"/>
      <c r="AT991" s="1"/>
      <c r="AU991" s="1"/>
      <c r="AV991" s="1"/>
      <c r="AW991" s="1"/>
      <c r="AX991" s="1"/>
      <c r="AY991" s="1"/>
      <c r="AZ991" s="1"/>
      <c r="BA991" s="1"/>
      <c r="BB991" s="1"/>
      <c r="BC991" s="1"/>
      <c r="BD991" s="1"/>
      <c r="BE991" s="1"/>
      <c r="BF991" s="1"/>
      <c r="BG991" s="1"/>
      <c r="BH991" s="1"/>
      <c r="BI991" s="1"/>
      <c r="BJ991" s="1"/>
    </row>
    <row r="992" spans="1:62" ht="14.2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
      <c r="AQ992" s="1"/>
      <c r="AR992" s="1"/>
      <c r="AS992" s="4"/>
      <c r="AT992" s="1"/>
      <c r="AU992" s="1"/>
      <c r="AV992" s="1"/>
      <c r="AW992" s="1"/>
      <c r="AX992" s="1"/>
      <c r="AY992" s="1"/>
      <c r="AZ992" s="1"/>
      <c r="BA992" s="1"/>
      <c r="BB992" s="1"/>
      <c r="BC992" s="1"/>
      <c r="BD992" s="1"/>
      <c r="BE992" s="1"/>
      <c r="BF992" s="1"/>
      <c r="BG992" s="1"/>
      <c r="BH992" s="1"/>
      <c r="BI992" s="1"/>
      <c r="BJ992" s="1"/>
    </row>
    <row r="993" spans="1:62" ht="14.2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
      <c r="AQ993" s="1"/>
      <c r="AR993" s="1"/>
      <c r="AS993" s="4"/>
      <c r="AT993" s="1"/>
      <c r="AU993" s="1"/>
      <c r="AV993" s="1"/>
      <c r="AW993" s="1"/>
      <c r="AX993" s="1"/>
      <c r="AY993" s="1"/>
      <c r="AZ993" s="1"/>
      <c r="BA993" s="1"/>
      <c r="BB993" s="1"/>
      <c r="BC993" s="1"/>
      <c r="BD993" s="1"/>
      <c r="BE993" s="1"/>
      <c r="BF993" s="1"/>
      <c r="BG993" s="1"/>
      <c r="BH993" s="1"/>
      <c r="BI993" s="1"/>
      <c r="BJ993" s="1"/>
    </row>
    <row r="994" spans="1:62" ht="14.2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
      <c r="AQ994" s="1"/>
      <c r="AR994" s="1"/>
      <c r="AS994" s="4"/>
      <c r="AT994" s="1"/>
      <c r="AU994" s="1"/>
      <c r="AV994" s="1"/>
      <c r="AW994" s="1"/>
      <c r="AX994" s="1"/>
      <c r="AY994" s="1"/>
      <c r="AZ994" s="1"/>
      <c r="BA994" s="1"/>
      <c r="BB994" s="1"/>
      <c r="BC994" s="1"/>
      <c r="BD994" s="1"/>
      <c r="BE994" s="1"/>
      <c r="BF994" s="1"/>
      <c r="BG994" s="1"/>
      <c r="BH994" s="1"/>
      <c r="BI994" s="1"/>
      <c r="BJ994" s="1"/>
    </row>
    <row r="995" spans="1:62" ht="14.2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
      <c r="AQ995" s="1"/>
      <c r="AR995" s="1"/>
      <c r="AS995" s="4"/>
      <c r="AT995" s="1"/>
      <c r="AU995" s="1"/>
      <c r="AV995" s="1"/>
      <c r="AW995" s="1"/>
      <c r="AX995" s="1"/>
      <c r="AY995" s="1"/>
      <c r="AZ995" s="1"/>
      <c r="BA995" s="1"/>
      <c r="BB995" s="1"/>
      <c r="BC995" s="1"/>
      <c r="BD995" s="1"/>
      <c r="BE995" s="1"/>
      <c r="BF995" s="1"/>
      <c r="BG995" s="1"/>
      <c r="BH995" s="1"/>
      <c r="BI995" s="1"/>
      <c r="BJ995" s="1"/>
    </row>
    <row r="996" spans="1:62" ht="14.2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
      <c r="AQ996" s="1"/>
      <c r="AR996" s="1"/>
      <c r="AS996" s="4"/>
      <c r="AT996" s="1"/>
      <c r="AU996" s="1"/>
      <c r="AV996" s="1"/>
      <c r="AW996" s="1"/>
      <c r="AX996" s="1"/>
      <c r="AY996" s="1"/>
      <c r="AZ996" s="1"/>
      <c r="BA996" s="1"/>
      <c r="BB996" s="1"/>
      <c r="BC996" s="1"/>
      <c r="BD996" s="1"/>
      <c r="BE996" s="1"/>
      <c r="BF996" s="1"/>
      <c r="BG996" s="1"/>
      <c r="BH996" s="1"/>
      <c r="BI996" s="1"/>
      <c r="BJ996" s="1"/>
    </row>
    <row r="997" spans="1:62" ht="14.2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
      <c r="AQ997" s="1"/>
      <c r="AR997" s="1"/>
      <c r="AS997" s="4"/>
      <c r="AT997" s="1"/>
      <c r="AU997" s="1"/>
      <c r="AV997" s="1"/>
      <c r="AW997" s="1"/>
      <c r="AX997" s="1"/>
      <c r="AY997" s="1"/>
      <c r="AZ997" s="1"/>
      <c r="BA997" s="1"/>
      <c r="BB997" s="1"/>
      <c r="BC997" s="1"/>
      <c r="BD997" s="1"/>
      <c r="BE997" s="1"/>
      <c r="BF997" s="1"/>
      <c r="BG997" s="1"/>
      <c r="BH997" s="1"/>
      <c r="BI997" s="1"/>
      <c r="BJ997" s="1"/>
    </row>
    <row r="998" spans="1:62" ht="14.2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
      <c r="AQ998" s="1"/>
      <c r="AR998" s="1"/>
      <c r="AS998" s="4"/>
      <c r="AT998" s="1"/>
      <c r="AU998" s="1"/>
      <c r="AV998" s="1"/>
      <c r="AW998" s="1"/>
      <c r="AX998" s="1"/>
      <c r="AY998" s="1"/>
      <c r="AZ998" s="1"/>
      <c r="BA998" s="1"/>
      <c r="BB998" s="1"/>
      <c r="BC998" s="1"/>
      <c r="BD998" s="1"/>
      <c r="BE998" s="1"/>
      <c r="BF998" s="1"/>
      <c r="BG998" s="1"/>
      <c r="BH998" s="1"/>
      <c r="BI998" s="1"/>
      <c r="BJ998" s="1"/>
    </row>
    <row r="999" spans="1:62" ht="14.2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
      <c r="AQ999" s="1"/>
      <c r="AR999" s="1"/>
      <c r="AS999" s="4"/>
      <c r="AT999" s="1"/>
      <c r="AU999" s="1"/>
      <c r="AV999" s="1"/>
      <c r="AW999" s="1"/>
      <c r="AX999" s="1"/>
      <c r="AY999" s="1"/>
      <c r="AZ999" s="1"/>
      <c r="BA999" s="1"/>
      <c r="BB999" s="1"/>
      <c r="BC999" s="1"/>
      <c r="BD999" s="1"/>
      <c r="BE999" s="1"/>
      <c r="BF999" s="1"/>
      <c r="BG999" s="1"/>
      <c r="BH999" s="1"/>
      <c r="BI999" s="1"/>
      <c r="BJ999" s="1"/>
    </row>
    <row r="1000" spans="1:62" ht="14.2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c r="AO1000" s="1"/>
      <c r="AP1000" s="1"/>
      <c r="AQ1000" s="1"/>
      <c r="AR1000" s="1"/>
      <c r="AS1000" s="4"/>
      <c r="AT1000" s="1"/>
      <c r="AU1000" s="1"/>
      <c r="AV1000" s="1"/>
      <c r="AW1000" s="1"/>
      <c r="AX1000" s="1"/>
      <c r="AY1000" s="1"/>
      <c r="AZ1000" s="1"/>
      <c r="BA1000" s="1"/>
      <c r="BB1000" s="1"/>
      <c r="BC1000" s="1"/>
      <c r="BD1000" s="1"/>
      <c r="BE1000" s="1"/>
      <c r="BF1000" s="1"/>
      <c r="BG1000" s="1"/>
      <c r="BH1000" s="1"/>
      <c r="BI1000" s="1"/>
      <c r="BJ1000" s="1"/>
    </row>
    <row r="1001" spans="1:62" ht="14.25" customHeight="1" x14ac:dyDescent="0.2">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c r="AO1001" s="1"/>
      <c r="AP1001" s="1"/>
      <c r="AQ1001" s="1"/>
      <c r="AR1001" s="1"/>
      <c r="AS1001" s="4"/>
      <c r="AT1001" s="1"/>
      <c r="AU1001" s="1"/>
      <c r="AV1001" s="1"/>
      <c r="AW1001" s="1"/>
      <c r="AX1001" s="1"/>
      <c r="AY1001" s="1"/>
      <c r="AZ1001" s="1"/>
      <c r="BA1001" s="1"/>
      <c r="BB1001" s="1"/>
      <c r="BC1001" s="1"/>
      <c r="BD1001" s="1"/>
      <c r="BE1001" s="1"/>
      <c r="BF1001" s="1"/>
      <c r="BG1001" s="1"/>
      <c r="BH1001" s="1"/>
      <c r="BI1001" s="1"/>
      <c r="BJ1001" s="1"/>
    </row>
    <row r="1002" spans="1:62" ht="14.25" customHeight="1" x14ac:dyDescent="0.2">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c r="AO1002" s="1"/>
      <c r="AP1002" s="1"/>
      <c r="AQ1002" s="1"/>
      <c r="AR1002" s="1"/>
      <c r="AS1002" s="4"/>
      <c r="AT1002" s="1"/>
      <c r="AU1002" s="1"/>
      <c r="AV1002" s="1"/>
      <c r="AW1002" s="1"/>
      <c r="AX1002" s="1"/>
      <c r="AY1002" s="1"/>
      <c r="AZ1002" s="1"/>
      <c r="BA1002" s="1"/>
      <c r="BB1002" s="1"/>
      <c r="BC1002" s="1"/>
      <c r="BD1002" s="1"/>
      <c r="BE1002" s="1"/>
      <c r="BF1002" s="1"/>
      <c r="BG1002" s="1"/>
      <c r="BH1002" s="1"/>
      <c r="BI1002" s="1"/>
      <c r="BJ1002" s="1"/>
    </row>
    <row r="1003" spans="1:62" ht="14.25" customHeight="1" x14ac:dyDescent="0.2">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c r="AO1003" s="1"/>
      <c r="AP1003" s="1"/>
      <c r="AQ1003" s="1"/>
      <c r="AR1003" s="1"/>
      <c r="AS1003" s="4"/>
      <c r="AT1003" s="1"/>
      <c r="AU1003" s="1"/>
      <c r="AV1003" s="1"/>
      <c r="AW1003" s="1"/>
      <c r="AX1003" s="1"/>
      <c r="AY1003" s="1"/>
      <c r="AZ1003" s="1"/>
      <c r="BA1003" s="1"/>
      <c r="BB1003" s="1"/>
      <c r="BC1003" s="1"/>
      <c r="BD1003" s="1"/>
      <c r="BE1003" s="1"/>
      <c r="BF1003" s="1"/>
      <c r="BG1003" s="1"/>
      <c r="BH1003" s="1"/>
      <c r="BI1003" s="1"/>
      <c r="BJ1003" s="1"/>
    </row>
    <row r="1004" spans="1:62" ht="14.25" customHeight="1" x14ac:dyDescent="0.2">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c r="AO1004" s="1"/>
      <c r="AP1004" s="1"/>
      <c r="AQ1004" s="1"/>
      <c r="AR1004" s="1"/>
      <c r="AS1004" s="4"/>
      <c r="AT1004" s="1"/>
      <c r="AU1004" s="1"/>
      <c r="AV1004" s="1"/>
      <c r="AW1004" s="1"/>
      <c r="AX1004" s="1"/>
      <c r="AY1004" s="1"/>
      <c r="AZ1004" s="1"/>
      <c r="BA1004" s="1"/>
      <c r="BB1004" s="1"/>
      <c r="BC1004" s="1"/>
      <c r="BD1004" s="1"/>
      <c r="BE1004" s="1"/>
      <c r="BF1004" s="1"/>
      <c r="BG1004" s="1"/>
      <c r="BH1004" s="1"/>
      <c r="BI1004" s="1"/>
      <c r="BJ1004" s="1"/>
    </row>
    <row r="1005" spans="1:62" ht="14.25" customHeight="1" x14ac:dyDescent="0.2">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c r="AO1005" s="1"/>
      <c r="AP1005" s="1"/>
      <c r="AQ1005" s="1"/>
      <c r="AR1005" s="1"/>
      <c r="AS1005" s="4"/>
      <c r="AT1005" s="1"/>
      <c r="AU1005" s="1"/>
      <c r="AV1005" s="1"/>
      <c r="AW1005" s="1"/>
      <c r="AX1005" s="1"/>
      <c r="AY1005" s="1"/>
      <c r="AZ1005" s="1"/>
      <c r="BA1005" s="1"/>
      <c r="BB1005" s="1"/>
      <c r="BC1005" s="1"/>
      <c r="BD1005" s="1"/>
      <c r="BE1005" s="1"/>
      <c r="BF1005" s="1"/>
      <c r="BG1005" s="1"/>
      <c r="BH1005" s="1"/>
      <c r="BI1005" s="1"/>
      <c r="BJ1005" s="1"/>
    </row>
    <row r="1006" spans="1:62" ht="14.25" customHeight="1" x14ac:dyDescent="0.2">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c r="AO1006" s="1"/>
      <c r="AP1006" s="1"/>
      <c r="AQ1006" s="1"/>
      <c r="AR1006" s="1"/>
      <c r="AS1006" s="4"/>
      <c r="AT1006" s="1"/>
      <c r="AU1006" s="1"/>
      <c r="AV1006" s="1"/>
      <c r="AW1006" s="1"/>
      <c r="AX1006" s="1"/>
      <c r="AY1006" s="1"/>
      <c r="AZ1006" s="1"/>
      <c r="BA1006" s="1"/>
      <c r="BB1006" s="1"/>
      <c r="BC1006" s="1"/>
      <c r="BD1006" s="1"/>
      <c r="BE1006" s="1"/>
      <c r="BF1006" s="1"/>
      <c r="BG1006" s="1"/>
      <c r="BH1006" s="1"/>
      <c r="BI1006" s="1"/>
      <c r="BJ1006" s="1"/>
    </row>
    <row r="1007" spans="1:62" ht="14.25" customHeight="1" x14ac:dyDescent="0.2">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c r="AO1007" s="1"/>
      <c r="AP1007" s="1"/>
      <c r="AQ1007" s="1"/>
      <c r="AR1007" s="1"/>
      <c r="AS1007" s="4"/>
      <c r="AT1007" s="1"/>
      <c r="AU1007" s="1"/>
      <c r="AV1007" s="1"/>
      <c r="AW1007" s="1"/>
      <c r="AX1007" s="1"/>
      <c r="AY1007" s="1"/>
      <c r="AZ1007" s="1"/>
      <c r="BA1007" s="1"/>
      <c r="BB1007" s="1"/>
      <c r="BC1007" s="1"/>
      <c r="BD1007" s="1"/>
      <c r="BE1007" s="1"/>
      <c r="BF1007" s="1"/>
      <c r="BG1007" s="1"/>
      <c r="BH1007" s="1"/>
      <c r="BI1007" s="1"/>
      <c r="BJ1007" s="1"/>
    </row>
    <row r="1008" spans="1:62" ht="14.25" customHeight="1" x14ac:dyDescent="0.2">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c r="AO1008" s="1"/>
      <c r="AP1008" s="1"/>
      <c r="AQ1008" s="1"/>
      <c r="AR1008" s="1"/>
      <c r="AS1008" s="4"/>
      <c r="AT1008" s="1"/>
      <c r="AU1008" s="1"/>
      <c r="AV1008" s="1"/>
      <c r="AW1008" s="1"/>
      <c r="AX1008" s="1"/>
      <c r="AY1008" s="1"/>
      <c r="AZ1008" s="1"/>
      <c r="BA1008" s="1"/>
      <c r="BB1008" s="1"/>
      <c r="BC1008" s="1"/>
      <c r="BD1008" s="1"/>
      <c r="BE1008" s="1"/>
      <c r="BF1008" s="1"/>
      <c r="BG1008" s="1"/>
      <c r="BH1008" s="1"/>
      <c r="BI1008" s="1"/>
      <c r="BJ1008" s="1"/>
    </row>
    <row r="1009" spans="1:62" ht="14.25" customHeight="1" x14ac:dyDescent="0.2">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c r="AO1009" s="1"/>
      <c r="AP1009" s="1"/>
      <c r="AQ1009" s="1"/>
      <c r="AR1009" s="1"/>
      <c r="AS1009" s="4"/>
      <c r="AT1009" s="1"/>
      <c r="AU1009" s="1"/>
      <c r="AV1009" s="1"/>
      <c r="AW1009" s="1"/>
      <c r="AX1009" s="1"/>
      <c r="AY1009" s="1"/>
      <c r="AZ1009" s="1"/>
      <c r="BA1009" s="1"/>
      <c r="BB1009" s="1"/>
      <c r="BC1009" s="1"/>
      <c r="BD1009" s="1"/>
      <c r="BE1009" s="1"/>
      <c r="BF1009" s="1"/>
      <c r="BG1009" s="1"/>
      <c r="BH1009" s="1"/>
      <c r="BI1009" s="1"/>
      <c r="BJ1009" s="1"/>
    </row>
    <row r="1010" spans="1:62" ht="14.25" customHeight="1" x14ac:dyDescent="0.2">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c r="AD1010" s="1"/>
      <c r="AE1010" s="1"/>
      <c r="AF1010" s="1"/>
      <c r="AG1010" s="1"/>
      <c r="AH1010" s="1"/>
      <c r="AI1010" s="1"/>
      <c r="AJ1010" s="1"/>
      <c r="AK1010" s="1"/>
      <c r="AL1010" s="1"/>
      <c r="AM1010" s="1"/>
      <c r="AN1010" s="1"/>
      <c r="AO1010" s="1"/>
      <c r="AP1010" s="1"/>
      <c r="AQ1010" s="1"/>
      <c r="AR1010" s="1"/>
      <c r="AS1010" s="4"/>
      <c r="AT1010" s="1"/>
      <c r="AU1010" s="1"/>
      <c r="AV1010" s="1"/>
      <c r="AW1010" s="1"/>
      <c r="AX1010" s="1"/>
      <c r="AY1010" s="1"/>
      <c r="AZ1010" s="1"/>
      <c r="BA1010" s="1"/>
      <c r="BB1010" s="1"/>
      <c r="BC1010" s="1"/>
      <c r="BD1010" s="1"/>
      <c r="BE1010" s="1"/>
      <c r="BF1010" s="1"/>
      <c r="BG1010" s="1"/>
      <c r="BH1010" s="1"/>
      <c r="BI1010" s="1"/>
      <c r="BJ1010" s="1"/>
    </row>
    <row r="1011" spans="1:62" ht="14.25" customHeight="1" x14ac:dyDescent="0.2">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c r="AD1011" s="1"/>
      <c r="AE1011" s="1"/>
      <c r="AF1011" s="1"/>
      <c r="AG1011" s="1"/>
      <c r="AH1011" s="1"/>
      <c r="AI1011" s="1"/>
      <c r="AJ1011" s="1"/>
      <c r="AK1011" s="1"/>
      <c r="AL1011" s="1"/>
      <c r="AM1011" s="1"/>
      <c r="AN1011" s="1"/>
      <c r="AO1011" s="1"/>
      <c r="AP1011" s="1"/>
      <c r="AQ1011" s="1"/>
      <c r="AR1011" s="1"/>
      <c r="AS1011" s="4"/>
      <c r="AT1011" s="1"/>
      <c r="AU1011" s="1"/>
      <c r="AV1011" s="1"/>
      <c r="AW1011" s="1"/>
      <c r="AX1011" s="1"/>
      <c r="AY1011" s="1"/>
      <c r="AZ1011" s="1"/>
      <c r="BA1011" s="1"/>
      <c r="BB1011" s="1"/>
      <c r="BC1011" s="1"/>
      <c r="BD1011" s="1"/>
      <c r="BE1011" s="1"/>
      <c r="BF1011" s="1"/>
      <c r="BG1011" s="1"/>
      <c r="BH1011" s="1"/>
      <c r="BI1011" s="1"/>
      <c r="BJ1011" s="1"/>
    </row>
    <row r="1012" spans="1:62" ht="14.25" customHeight="1" x14ac:dyDescent="0.2">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c r="AD1012" s="1"/>
      <c r="AE1012" s="1"/>
      <c r="AF1012" s="1"/>
      <c r="AG1012" s="1"/>
      <c r="AH1012" s="1"/>
      <c r="AI1012" s="1"/>
      <c r="AJ1012" s="1"/>
      <c r="AK1012" s="1"/>
      <c r="AL1012" s="1"/>
      <c r="AM1012" s="1"/>
      <c r="AN1012" s="1"/>
      <c r="AO1012" s="1"/>
      <c r="AP1012" s="1"/>
      <c r="AQ1012" s="1"/>
      <c r="AR1012" s="1"/>
      <c r="AS1012" s="4"/>
      <c r="AT1012" s="1"/>
      <c r="AU1012" s="1"/>
      <c r="AV1012" s="1"/>
      <c r="AW1012" s="1"/>
      <c r="AX1012" s="1"/>
      <c r="AY1012" s="1"/>
      <c r="AZ1012" s="1"/>
      <c r="BA1012" s="1"/>
      <c r="BB1012" s="1"/>
      <c r="BC1012" s="1"/>
      <c r="BD1012" s="1"/>
      <c r="BE1012" s="1"/>
      <c r="BF1012" s="1"/>
      <c r="BG1012" s="1"/>
      <c r="BH1012" s="1"/>
      <c r="BI1012" s="1"/>
      <c r="BJ1012" s="1"/>
    </row>
    <row r="1013" spans="1:62" ht="14.25" customHeight="1" x14ac:dyDescent="0.2">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c r="AD1013" s="1"/>
      <c r="AE1013" s="1"/>
      <c r="AF1013" s="1"/>
      <c r="AG1013" s="1"/>
      <c r="AH1013" s="1"/>
      <c r="AI1013" s="1"/>
      <c r="AJ1013" s="1"/>
      <c r="AK1013" s="1"/>
      <c r="AL1013" s="1"/>
      <c r="AM1013" s="1"/>
      <c r="AN1013" s="1"/>
      <c r="AO1013" s="1"/>
      <c r="AP1013" s="1"/>
      <c r="AQ1013" s="1"/>
      <c r="AR1013" s="1"/>
      <c r="AS1013" s="4"/>
      <c r="AT1013" s="1"/>
      <c r="AU1013" s="1"/>
      <c r="AV1013" s="1"/>
      <c r="AW1013" s="1"/>
      <c r="AX1013" s="1"/>
      <c r="AY1013" s="1"/>
      <c r="AZ1013" s="1"/>
      <c r="BA1013" s="1"/>
      <c r="BB1013" s="1"/>
      <c r="BC1013" s="1"/>
      <c r="BD1013" s="1"/>
      <c r="BE1013" s="1"/>
      <c r="BF1013" s="1"/>
      <c r="BG1013" s="1"/>
      <c r="BH1013" s="1"/>
      <c r="BI1013" s="1"/>
      <c r="BJ1013" s="1"/>
    </row>
    <row r="1014" spans="1:62" ht="14.25" customHeight="1" x14ac:dyDescent="0.2">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c r="AD1014" s="1"/>
      <c r="AE1014" s="1"/>
      <c r="AF1014" s="1"/>
      <c r="AG1014" s="1"/>
      <c r="AH1014" s="1"/>
      <c r="AI1014" s="1"/>
      <c r="AJ1014" s="1"/>
      <c r="AK1014" s="1"/>
      <c r="AL1014" s="1"/>
      <c r="AM1014" s="1"/>
      <c r="AN1014" s="1"/>
      <c r="AO1014" s="1"/>
      <c r="AP1014" s="1"/>
      <c r="AQ1014" s="1"/>
      <c r="AR1014" s="1"/>
      <c r="AS1014" s="4"/>
      <c r="AT1014" s="1"/>
      <c r="AU1014" s="1"/>
      <c r="AV1014" s="1"/>
      <c r="AW1014" s="1"/>
      <c r="AX1014" s="1"/>
      <c r="AY1014" s="1"/>
      <c r="AZ1014" s="1"/>
      <c r="BA1014" s="1"/>
      <c r="BB1014" s="1"/>
      <c r="BC1014" s="1"/>
      <c r="BD1014" s="1"/>
      <c r="BE1014" s="1"/>
      <c r="BF1014" s="1"/>
      <c r="BG1014" s="1"/>
      <c r="BH1014" s="1"/>
      <c r="BI1014" s="1"/>
      <c r="BJ1014" s="1"/>
    </row>
    <row r="1015" spans="1:62" ht="14.25" customHeight="1" x14ac:dyDescent="0.2">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c r="AD1015" s="1"/>
      <c r="AE1015" s="1"/>
      <c r="AF1015" s="1"/>
      <c r="AG1015" s="1"/>
      <c r="AH1015" s="1"/>
      <c r="AI1015" s="1"/>
      <c r="AJ1015" s="1"/>
      <c r="AK1015" s="1"/>
      <c r="AL1015" s="1"/>
      <c r="AM1015" s="1"/>
      <c r="AN1015" s="1"/>
      <c r="AO1015" s="1"/>
      <c r="AP1015" s="1"/>
      <c r="AQ1015" s="1"/>
      <c r="AR1015" s="1"/>
      <c r="AS1015" s="4"/>
      <c r="AT1015" s="1"/>
      <c r="AU1015" s="1"/>
      <c r="AV1015" s="1"/>
      <c r="AW1015" s="1"/>
      <c r="AX1015" s="1"/>
      <c r="AY1015" s="1"/>
      <c r="AZ1015" s="1"/>
      <c r="BA1015" s="1"/>
      <c r="BB1015" s="1"/>
      <c r="BC1015" s="1"/>
      <c r="BD1015" s="1"/>
      <c r="BE1015" s="1"/>
      <c r="BF1015" s="1"/>
      <c r="BG1015" s="1"/>
      <c r="BH1015" s="1"/>
      <c r="BI1015" s="1"/>
      <c r="BJ1015" s="1"/>
    </row>
    <row r="1016" spans="1:62" ht="14.25" customHeight="1" x14ac:dyDescent="0.2">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c r="AD1016" s="1"/>
      <c r="AE1016" s="1"/>
      <c r="AF1016" s="1"/>
      <c r="AG1016" s="1"/>
      <c r="AH1016" s="1"/>
      <c r="AI1016" s="1"/>
      <c r="AJ1016" s="1"/>
      <c r="AK1016" s="1"/>
      <c r="AL1016" s="1"/>
      <c r="AM1016" s="1"/>
      <c r="AN1016" s="1"/>
      <c r="AO1016" s="1"/>
      <c r="AP1016" s="1"/>
      <c r="AQ1016" s="1"/>
      <c r="AR1016" s="1"/>
      <c r="AS1016" s="4"/>
      <c r="AT1016" s="1"/>
      <c r="AU1016" s="1"/>
      <c r="AV1016" s="1"/>
      <c r="AW1016" s="1"/>
      <c r="AX1016" s="1"/>
      <c r="AY1016" s="1"/>
      <c r="AZ1016" s="1"/>
      <c r="BA1016" s="1"/>
      <c r="BB1016" s="1"/>
      <c r="BC1016" s="1"/>
      <c r="BD1016" s="1"/>
      <c r="BE1016" s="1"/>
      <c r="BF1016" s="1"/>
      <c r="BG1016" s="1"/>
      <c r="BH1016" s="1"/>
      <c r="BI1016" s="1"/>
      <c r="BJ1016" s="1"/>
    </row>
    <row r="1017" spans="1:62" ht="14.25" customHeight="1" x14ac:dyDescent="0.2">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c r="AD1017" s="1"/>
      <c r="AE1017" s="1"/>
      <c r="AF1017" s="1"/>
      <c r="AG1017" s="1"/>
      <c r="AH1017" s="1"/>
      <c r="AI1017" s="1"/>
      <c r="AJ1017" s="1"/>
      <c r="AK1017" s="1"/>
      <c r="AL1017" s="1"/>
      <c r="AM1017" s="1"/>
      <c r="AN1017" s="1"/>
      <c r="AO1017" s="1"/>
      <c r="AP1017" s="1"/>
      <c r="AQ1017" s="1"/>
      <c r="AR1017" s="1"/>
      <c r="AS1017" s="4"/>
      <c r="AT1017" s="1"/>
      <c r="AU1017" s="1"/>
      <c r="AV1017" s="1"/>
      <c r="AW1017" s="1"/>
      <c r="AX1017" s="1"/>
      <c r="AY1017" s="1"/>
      <c r="AZ1017" s="1"/>
      <c r="BA1017" s="1"/>
      <c r="BB1017" s="1"/>
      <c r="BC1017" s="1"/>
      <c r="BD1017" s="1"/>
      <c r="BE1017" s="1"/>
      <c r="BF1017" s="1"/>
      <c r="BG1017" s="1"/>
      <c r="BH1017" s="1"/>
      <c r="BI1017" s="1"/>
      <c r="BJ1017" s="1"/>
    </row>
    <row r="1018" spans="1:62" ht="14.25" customHeight="1" x14ac:dyDescent="0.2">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c r="AD1018" s="1"/>
      <c r="AE1018" s="1"/>
      <c r="AF1018" s="1"/>
      <c r="AG1018" s="1"/>
      <c r="AH1018" s="1"/>
      <c r="AI1018" s="1"/>
      <c r="AJ1018" s="1"/>
      <c r="AK1018" s="1"/>
      <c r="AL1018" s="1"/>
      <c r="AM1018" s="1"/>
      <c r="AN1018" s="1"/>
      <c r="AO1018" s="1"/>
      <c r="AP1018" s="1"/>
      <c r="AQ1018" s="1"/>
      <c r="AR1018" s="1"/>
      <c r="AS1018" s="4"/>
      <c r="AT1018" s="1"/>
      <c r="AU1018" s="1"/>
      <c r="AV1018" s="1"/>
      <c r="AW1018" s="1"/>
      <c r="AX1018" s="1"/>
      <c r="AY1018" s="1"/>
      <c r="AZ1018" s="1"/>
      <c r="BA1018" s="1"/>
      <c r="BB1018" s="1"/>
      <c r="BC1018" s="1"/>
      <c r="BD1018" s="1"/>
      <c r="BE1018" s="1"/>
      <c r="BF1018" s="1"/>
      <c r="BG1018" s="1"/>
      <c r="BH1018" s="1"/>
      <c r="BI1018" s="1"/>
      <c r="BJ1018" s="1"/>
    </row>
    <row r="1019" spans="1:62" ht="14.25" customHeight="1" x14ac:dyDescent="0.2">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c r="AD1019" s="1"/>
      <c r="AE1019" s="1"/>
      <c r="AF1019" s="1"/>
      <c r="AG1019" s="1"/>
      <c r="AH1019" s="1"/>
      <c r="AI1019" s="1"/>
      <c r="AJ1019" s="1"/>
      <c r="AK1019" s="1"/>
      <c r="AL1019" s="1"/>
      <c r="AM1019" s="1"/>
      <c r="AN1019" s="1"/>
      <c r="AO1019" s="1"/>
      <c r="AP1019" s="1"/>
      <c r="AQ1019" s="1"/>
      <c r="AR1019" s="1"/>
      <c r="AS1019" s="4"/>
      <c r="AT1019" s="1"/>
      <c r="AU1019" s="1"/>
      <c r="AV1019" s="1"/>
      <c r="AW1019" s="1"/>
      <c r="AX1019" s="1"/>
      <c r="AY1019" s="1"/>
      <c r="AZ1019" s="1"/>
      <c r="BA1019" s="1"/>
      <c r="BB1019" s="1"/>
      <c r="BC1019" s="1"/>
      <c r="BD1019" s="1"/>
      <c r="BE1019" s="1"/>
      <c r="BF1019" s="1"/>
      <c r="BG1019" s="1"/>
      <c r="BH1019" s="1"/>
      <c r="BI1019" s="1"/>
      <c r="BJ1019" s="1"/>
    </row>
    <row r="1020" spans="1:62" ht="14.25" customHeight="1" x14ac:dyDescent="0.2">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c r="AD1020" s="1"/>
      <c r="AE1020" s="1"/>
      <c r="AF1020" s="1"/>
      <c r="AG1020" s="1"/>
      <c r="AH1020" s="1"/>
      <c r="AI1020" s="1"/>
      <c r="AJ1020" s="1"/>
      <c r="AK1020" s="1"/>
      <c r="AL1020" s="1"/>
      <c r="AM1020" s="1"/>
      <c r="AN1020" s="1"/>
      <c r="AO1020" s="1"/>
      <c r="AP1020" s="1"/>
      <c r="AQ1020" s="1"/>
      <c r="AR1020" s="1"/>
      <c r="AS1020" s="4"/>
      <c r="AT1020" s="1"/>
      <c r="AU1020" s="1"/>
      <c r="AV1020" s="1"/>
      <c r="AW1020" s="1"/>
      <c r="AX1020" s="1"/>
      <c r="AY1020" s="1"/>
      <c r="AZ1020" s="1"/>
      <c r="BA1020" s="1"/>
      <c r="BB1020" s="1"/>
      <c r="BC1020" s="1"/>
      <c r="BD1020" s="1"/>
      <c r="BE1020" s="1"/>
      <c r="BF1020" s="1"/>
      <c r="BG1020" s="1"/>
      <c r="BH1020" s="1"/>
      <c r="BI1020" s="1"/>
      <c r="BJ1020" s="1"/>
    </row>
    <row r="1021" spans="1:62" ht="14.25" customHeight="1" x14ac:dyDescent="0.2">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c r="AD1021" s="1"/>
      <c r="AE1021" s="1"/>
      <c r="AF1021" s="1"/>
      <c r="AG1021" s="1"/>
      <c r="AH1021" s="1"/>
      <c r="AI1021" s="1"/>
      <c r="AJ1021" s="1"/>
      <c r="AK1021" s="1"/>
      <c r="AL1021" s="1"/>
      <c r="AM1021" s="1"/>
      <c r="AN1021" s="1"/>
      <c r="AO1021" s="1"/>
      <c r="AP1021" s="1"/>
      <c r="AQ1021" s="1"/>
      <c r="AR1021" s="1"/>
      <c r="AS1021" s="4"/>
      <c r="AT1021" s="1"/>
      <c r="AU1021" s="1"/>
      <c r="AV1021" s="1"/>
      <c r="AW1021" s="1"/>
      <c r="AX1021" s="1"/>
      <c r="AY1021" s="1"/>
      <c r="AZ1021" s="1"/>
      <c r="BA1021" s="1"/>
      <c r="BB1021" s="1"/>
      <c r="BC1021" s="1"/>
      <c r="BD1021" s="1"/>
      <c r="BE1021" s="1"/>
      <c r="BF1021" s="1"/>
      <c r="BG1021" s="1"/>
      <c r="BH1021" s="1"/>
      <c r="BI1021" s="1"/>
      <c r="BJ1021" s="1"/>
    </row>
    <row r="1022" spans="1:62" ht="14.25" customHeight="1" x14ac:dyDescent="0.2">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c r="AD1022" s="1"/>
      <c r="AE1022" s="1"/>
      <c r="AF1022" s="1"/>
      <c r="AG1022" s="1"/>
      <c r="AH1022" s="1"/>
      <c r="AI1022" s="1"/>
      <c r="AJ1022" s="1"/>
      <c r="AK1022" s="1"/>
      <c r="AL1022" s="1"/>
      <c r="AM1022" s="1"/>
      <c r="AN1022" s="1"/>
      <c r="AO1022" s="1"/>
      <c r="AP1022" s="1"/>
      <c r="AQ1022" s="1"/>
      <c r="AR1022" s="1"/>
      <c r="AS1022" s="4"/>
      <c r="AT1022" s="1"/>
      <c r="AU1022" s="1"/>
      <c r="AV1022" s="1"/>
      <c r="AW1022" s="1"/>
      <c r="AX1022" s="1"/>
      <c r="AY1022" s="1"/>
      <c r="AZ1022" s="1"/>
      <c r="BA1022" s="1"/>
      <c r="BB1022" s="1"/>
      <c r="BC1022" s="1"/>
      <c r="BD1022" s="1"/>
      <c r="BE1022" s="1"/>
      <c r="BF1022" s="1"/>
      <c r="BG1022" s="1"/>
      <c r="BH1022" s="1"/>
      <c r="BI1022" s="1"/>
      <c r="BJ1022" s="1"/>
    </row>
    <row r="1023" spans="1:62" ht="14.25" customHeight="1" x14ac:dyDescent="0.2">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c r="AD1023" s="1"/>
      <c r="AE1023" s="1"/>
      <c r="AF1023" s="1"/>
      <c r="AG1023" s="1"/>
      <c r="AH1023" s="1"/>
      <c r="AI1023" s="1"/>
      <c r="AJ1023" s="1"/>
      <c r="AK1023" s="1"/>
      <c r="AL1023" s="1"/>
      <c r="AM1023" s="1"/>
      <c r="AN1023" s="1"/>
      <c r="AO1023" s="1"/>
      <c r="AP1023" s="1"/>
      <c r="AQ1023" s="1"/>
      <c r="AR1023" s="1"/>
      <c r="AS1023" s="4"/>
      <c r="AT1023" s="1"/>
      <c r="AU1023" s="1"/>
      <c r="AV1023" s="1"/>
      <c r="AW1023" s="1"/>
      <c r="AX1023" s="1"/>
      <c r="AY1023" s="1"/>
      <c r="AZ1023" s="1"/>
      <c r="BA1023" s="1"/>
      <c r="BB1023" s="1"/>
      <c r="BC1023" s="1"/>
      <c r="BD1023" s="1"/>
      <c r="BE1023" s="1"/>
      <c r="BF1023" s="1"/>
      <c r="BG1023" s="1"/>
      <c r="BH1023" s="1"/>
      <c r="BI1023" s="1"/>
      <c r="BJ1023" s="1"/>
    </row>
    <row r="1024" spans="1:62" ht="14.25" customHeight="1" x14ac:dyDescent="0.2">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c r="AD1024" s="1"/>
      <c r="AE1024" s="1"/>
      <c r="AF1024" s="1"/>
      <c r="AG1024" s="1"/>
      <c r="AH1024" s="1"/>
      <c r="AI1024" s="1"/>
      <c r="AJ1024" s="1"/>
      <c r="AK1024" s="1"/>
      <c r="AL1024" s="1"/>
      <c r="AM1024" s="1"/>
      <c r="AN1024" s="1"/>
      <c r="AO1024" s="1"/>
      <c r="AP1024" s="1"/>
      <c r="AQ1024" s="1"/>
      <c r="AR1024" s="1"/>
      <c r="AS1024" s="4"/>
      <c r="AT1024" s="1"/>
      <c r="AU1024" s="1"/>
      <c r="AV1024" s="1"/>
      <c r="AW1024" s="1"/>
      <c r="AX1024" s="1"/>
      <c r="AY1024" s="1"/>
      <c r="AZ1024" s="1"/>
      <c r="BA1024" s="1"/>
      <c r="BB1024" s="1"/>
      <c r="BC1024" s="1"/>
      <c r="BD1024" s="1"/>
      <c r="BE1024" s="1"/>
      <c r="BF1024" s="1"/>
      <c r="BG1024" s="1"/>
      <c r="BH1024" s="1"/>
      <c r="BI1024" s="1"/>
      <c r="BJ1024" s="1"/>
    </row>
    <row r="1025" spans="1:62" ht="14.25" customHeight="1" x14ac:dyDescent="0.2">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c r="AD1025" s="1"/>
      <c r="AE1025" s="1"/>
      <c r="AF1025" s="1"/>
      <c r="AG1025" s="1"/>
      <c r="AH1025" s="1"/>
      <c r="AI1025" s="1"/>
      <c r="AJ1025" s="1"/>
      <c r="AK1025" s="1"/>
      <c r="AL1025" s="1"/>
      <c r="AM1025" s="1"/>
      <c r="AN1025" s="1"/>
      <c r="AO1025" s="1"/>
      <c r="AP1025" s="1"/>
      <c r="AQ1025" s="1"/>
      <c r="AR1025" s="1"/>
      <c r="AS1025" s="4"/>
      <c r="AT1025" s="1"/>
      <c r="AU1025" s="1"/>
      <c r="AV1025" s="1"/>
      <c r="AW1025" s="1"/>
      <c r="AX1025" s="1"/>
      <c r="AY1025" s="1"/>
      <c r="AZ1025" s="1"/>
      <c r="BA1025" s="1"/>
      <c r="BB1025" s="1"/>
      <c r="BC1025" s="1"/>
      <c r="BD1025" s="1"/>
      <c r="BE1025" s="1"/>
      <c r="BF1025" s="1"/>
      <c r="BG1025" s="1"/>
      <c r="BH1025" s="1"/>
      <c r="BI1025" s="1"/>
      <c r="BJ1025" s="1"/>
    </row>
    <row r="1026" spans="1:62" ht="14.25" customHeight="1" x14ac:dyDescent="0.2">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c r="AD1026" s="1"/>
      <c r="AE1026" s="1"/>
      <c r="AF1026" s="1"/>
      <c r="AG1026" s="1"/>
      <c r="AH1026" s="1"/>
      <c r="AI1026" s="1"/>
      <c r="AJ1026" s="1"/>
      <c r="AK1026" s="1"/>
      <c r="AL1026" s="1"/>
      <c r="AM1026" s="1"/>
      <c r="AN1026" s="1"/>
      <c r="AO1026" s="1"/>
      <c r="AP1026" s="1"/>
      <c r="AQ1026" s="1"/>
      <c r="AR1026" s="1"/>
      <c r="AS1026" s="4"/>
      <c r="AT1026" s="1"/>
      <c r="AU1026" s="1"/>
      <c r="AV1026" s="1"/>
      <c r="AW1026" s="1"/>
      <c r="AX1026" s="1"/>
      <c r="AY1026" s="1"/>
      <c r="AZ1026" s="1"/>
      <c r="BA1026" s="1"/>
      <c r="BB1026" s="1"/>
      <c r="BC1026" s="1"/>
      <c r="BD1026" s="1"/>
      <c r="BE1026" s="1"/>
      <c r="BF1026" s="1"/>
      <c r="BG1026" s="1"/>
      <c r="BH1026" s="1"/>
      <c r="BI1026" s="1"/>
      <c r="BJ1026" s="1"/>
    </row>
    <row r="1027" spans="1:62" ht="14.25" customHeight="1" x14ac:dyDescent="0.2">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c r="AD1027" s="1"/>
      <c r="AE1027" s="1"/>
      <c r="AF1027" s="1"/>
      <c r="AG1027" s="1"/>
      <c r="AH1027" s="1"/>
      <c r="AI1027" s="1"/>
      <c r="AJ1027" s="1"/>
      <c r="AK1027" s="1"/>
      <c r="AL1027" s="1"/>
      <c r="AM1027" s="1"/>
      <c r="AN1027" s="1"/>
      <c r="AO1027" s="1"/>
      <c r="AP1027" s="1"/>
      <c r="AQ1027" s="1"/>
      <c r="AR1027" s="1"/>
      <c r="AS1027" s="4"/>
      <c r="AT1027" s="1"/>
      <c r="AU1027" s="1"/>
      <c r="AV1027" s="1"/>
      <c r="AW1027" s="1"/>
      <c r="AX1027" s="1"/>
      <c r="AY1027" s="1"/>
      <c r="AZ1027" s="1"/>
      <c r="BA1027" s="1"/>
      <c r="BB1027" s="1"/>
      <c r="BC1027" s="1"/>
      <c r="BD1027" s="1"/>
      <c r="BE1027" s="1"/>
      <c r="BF1027" s="1"/>
      <c r="BG1027" s="1"/>
      <c r="BH1027" s="1"/>
      <c r="BI1027" s="1"/>
      <c r="BJ1027" s="1"/>
    </row>
    <row r="1028" spans="1:62" ht="14.25" customHeight="1" x14ac:dyDescent="0.2">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c r="AD1028" s="1"/>
      <c r="AE1028" s="1"/>
      <c r="AF1028" s="1"/>
      <c r="AG1028" s="1"/>
      <c r="AH1028" s="1"/>
      <c r="AI1028" s="1"/>
      <c r="AJ1028" s="1"/>
      <c r="AK1028" s="1"/>
      <c r="AL1028" s="1"/>
      <c r="AM1028" s="1"/>
      <c r="AN1028" s="1"/>
      <c r="AO1028" s="1"/>
      <c r="AP1028" s="1"/>
      <c r="AQ1028" s="1"/>
      <c r="AR1028" s="1"/>
      <c r="AS1028" s="4"/>
      <c r="AT1028" s="1"/>
      <c r="AU1028" s="1"/>
      <c r="AV1028" s="1"/>
      <c r="AW1028" s="1"/>
      <c r="AX1028" s="1"/>
      <c r="AY1028" s="1"/>
      <c r="AZ1028" s="1"/>
      <c r="BA1028" s="1"/>
      <c r="BB1028" s="1"/>
      <c r="BC1028" s="1"/>
      <c r="BD1028" s="1"/>
      <c r="BE1028" s="1"/>
      <c r="BF1028" s="1"/>
      <c r="BG1028" s="1"/>
      <c r="BH1028" s="1"/>
      <c r="BI1028" s="1"/>
      <c r="BJ1028" s="1"/>
    </row>
    <row r="1029" spans="1:62" ht="14.25" customHeight="1" x14ac:dyDescent="0.2">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c r="AD1029" s="1"/>
      <c r="AE1029" s="1"/>
      <c r="AF1029" s="1"/>
      <c r="AG1029" s="1"/>
      <c r="AH1029" s="1"/>
      <c r="AI1029" s="1"/>
      <c r="AJ1029" s="1"/>
      <c r="AK1029" s="1"/>
      <c r="AL1029" s="1"/>
      <c r="AM1029" s="1"/>
      <c r="AN1029" s="1"/>
      <c r="AO1029" s="1"/>
      <c r="AP1029" s="1"/>
      <c r="AQ1029" s="1"/>
      <c r="AR1029" s="1"/>
      <c r="AS1029" s="4"/>
      <c r="AT1029" s="1"/>
      <c r="AU1029" s="1"/>
      <c r="AV1029" s="1"/>
      <c r="AW1029" s="1"/>
      <c r="AX1029" s="1"/>
      <c r="AY1029" s="1"/>
      <c r="AZ1029" s="1"/>
      <c r="BA1029" s="1"/>
      <c r="BB1029" s="1"/>
      <c r="BC1029" s="1"/>
      <c r="BD1029" s="1"/>
      <c r="BE1029" s="1"/>
      <c r="BF1029" s="1"/>
      <c r="BG1029" s="1"/>
      <c r="BH1029" s="1"/>
      <c r="BI1029" s="1"/>
      <c r="BJ1029" s="1"/>
    </row>
    <row r="1030" spans="1:62" ht="14.25" customHeight="1" x14ac:dyDescent="0.2">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c r="AD1030" s="1"/>
      <c r="AE1030" s="1"/>
      <c r="AF1030" s="1"/>
      <c r="AG1030" s="1"/>
      <c r="AH1030" s="1"/>
      <c r="AI1030" s="1"/>
      <c r="AJ1030" s="1"/>
      <c r="AK1030" s="1"/>
      <c r="AL1030" s="1"/>
      <c r="AM1030" s="1"/>
      <c r="AN1030" s="1"/>
      <c r="AO1030" s="1"/>
      <c r="AP1030" s="1"/>
      <c r="AQ1030" s="1"/>
      <c r="AR1030" s="1"/>
      <c r="AS1030" s="4"/>
      <c r="AT1030" s="1"/>
      <c r="AU1030" s="1"/>
      <c r="AV1030" s="1"/>
      <c r="AW1030" s="1"/>
      <c r="AX1030" s="1"/>
      <c r="AY1030" s="1"/>
      <c r="AZ1030" s="1"/>
      <c r="BA1030" s="1"/>
      <c r="BB1030" s="1"/>
      <c r="BC1030" s="1"/>
      <c r="BD1030" s="1"/>
      <c r="BE1030" s="1"/>
      <c r="BF1030" s="1"/>
      <c r="BG1030" s="1"/>
      <c r="BH1030" s="1"/>
      <c r="BI1030" s="1"/>
      <c r="BJ1030" s="1"/>
    </row>
    <row r="1031" spans="1:62" ht="14.25" customHeight="1" x14ac:dyDescent="0.2">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c r="AD1031" s="1"/>
      <c r="AE1031" s="1"/>
      <c r="AF1031" s="1"/>
      <c r="AG1031" s="1"/>
      <c r="AH1031" s="1"/>
      <c r="AI1031" s="1"/>
      <c r="AJ1031" s="1"/>
      <c r="AK1031" s="1"/>
      <c r="AL1031" s="1"/>
      <c r="AM1031" s="1"/>
      <c r="AN1031" s="1"/>
      <c r="AO1031" s="1"/>
      <c r="AP1031" s="1"/>
      <c r="AQ1031" s="1"/>
      <c r="AR1031" s="1"/>
      <c r="AS1031" s="4"/>
      <c r="AT1031" s="1"/>
      <c r="AU1031" s="1"/>
      <c r="AV1031" s="1"/>
      <c r="AW1031" s="1"/>
      <c r="AX1031" s="1"/>
      <c r="AY1031" s="1"/>
      <c r="AZ1031" s="1"/>
      <c r="BA1031" s="1"/>
      <c r="BB1031" s="1"/>
      <c r="BC1031" s="1"/>
      <c r="BD1031" s="1"/>
      <c r="BE1031" s="1"/>
      <c r="BF1031" s="1"/>
      <c r="BG1031" s="1"/>
      <c r="BH1031" s="1"/>
      <c r="BI1031" s="1"/>
      <c r="BJ1031" s="1"/>
    </row>
    <row r="1032" spans="1:62" ht="14.25" customHeight="1" x14ac:dyDescent="0.2">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c r="AD1032" s="1"/>
      <c r="AE1032" s="1"/>
      <c r="AF1032" s="1"/>
      <c r="AG1032" s="1"/>
      <c r="AH1032" s="1"/>
      <c r="AI1032" s="1"/>
      <c r="AJ1032" s="1"/>
      <c r="AK1032" s="1"/>
      <c r="AL1032" s="1"/>
      <c r="AM1032" s="1"/>
      <c r="AN1032" s="1"/>
      <c r="AO1032" s="1"/>
      <c r="AP1032" s="1"/>
      <c r="AQ1032" s="1"/>
      <c r="AR1032" s="1"/>
      <c r="AS1032" s="4"/>
      <c r="AT1032" s="1"/>
      <c r="AU1032" s="1"/>
      <c r="AV1032" s="1"/>
      <c r="AW1032" s="1"/>
      <c r="AX1032" s="1"/>
      <c r="AY1032" s="1"/>
      <c r="AZ1032" s="1"/>
      <c r="BA1032" s="1"/>
      <c r="BB1032" s="1"/>
      <c r="BC1032" s="1"/>
      <c r="BD1032" s="1"/>
      <c r="BE1032" s="1"/>
      <c r="BF1032" s="1"/>
      <c r="BG1032" s="1"/>
      <c r="BH1032" s="1"/>
      <c r="BI1032" s="1"/>
      <c r="BJ1032" s="1"/>
    </row>
    <row r="1033" spans="1:62" ht="14.25" customHeight="1" x14ac:dyDescent="0.2">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c r="AD1033" s="1"/>
      <c r="AE1033" s="1"/>
      <c r="AF1033" s="1"/>
      <c r="AG1033" s="1"/>
      <c r="AH1033" s="1"/>
      <c r="AI1033" s="1"/>
      <c r="AJ1033" s="1"/>
      <c r="AK1033" s="1"/>
      <c r="AL1033" s="1"/>
      <c r="AM1033" s="1"/>
      <c r="AN1033" s="1"/>
      <c r="AO1033" s="1"/>
      <c r="AP1033" s="1"/>
      <c r="AQ1033" s="1"/>
      <c r="AR1033" s="1"/>
      <c r="AS1033" s="4"/>
      <c r="AT1033" s="1"/>
      <c r="AU1033" s="1"/>
      <c r="AV1033" s="1"/>
      <c r="AW1033" s="1"/>
      <c r="AX1033" s="1"/>
      <c r="AY1033" s="1"/>
      <c r="AZ1033" s="1"/>
      <c r="BA1033" s="1"/>
      <c r="BB1033" s="1"/>
      <c r="BC1033" s="1"/>
      <c r="BD1033" s="1"/>
      <c r="BE1033" s="1"/>
      <c r="BF1033" s="1"/>
      <c r="BG1033" s="1"/>
      <c r="BH1033" s="1"/>
      <c r="BI1033" s="1"/>
      <c r="BJ1033" s="1"/>
    </row>
    <row r="1034" spans="1:62" ht="14.25" customHeight="1" x14ac:dyDescent="0.2">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c r="AD1034" s="1"/>
      <c r="AE1034" s="1"/>
      <c r="AF1034" s="1"/>
      <c r="AG1034" s="1"/>
      <c r="AH1034" s="1"/>
      <c r="AI1034" s="1"/>
      <c r="AJ1034" s="1"/>
      <c r="AK1034" s="1"/>
      <c r="AL1034" s="1"/>
      <c r="AM1034" s="1"/>
      <c r="AN1034" s="1"/>
      <c r="AO1034" s="1"/>
      <c r="AP1034" s="1"/>
      <c r="AQ1034" s="1"/>
      <c r="AR1034" s="1"/>
      <c r="AS1034" s="4"/>
      <c r="AT1034" s="1"/>
      <c r="AU1034" s="1"/>
      <c r="AV1034" s="1"/>
      <c r="AW1034" s="1"/>
      <c r="AX1034" s="1"/>
      <c r="AY1034" s="1"/>
      <c r="AZ1034" s="1"/>
      <c r="BA1034" s="1"/>
      <c r="BB1034" s="1"/>
      <c r="BC1034" s="1"/>
      <c r="BD1034" s="1"/>
      <c r="BE1034" s="1"/>
      <c r="BF1034" s="1"/>
      <c r="BG1034" s="1"/>
      <c r="BH1034" s="1"/>
      <c r="BI1034" s="1"/>
      <c r="BJ1034" s="1"/>
    </row>
    <row r="1035" spans="1:62" ht="14.25" customHeight="1" x14ac:dyDescent="0.2">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c r="AD1035" s="1"/>
      <c r="AE1035" s="1"/>
      <c r="AF1035" s="1"/>
      <c r="AG1035" s="1"/>
      <c r="AH1035" s="1"/>
      <c r="AI1035" s="1"/>
      <c r="AJ1035" s="1"/>
      <c r="AK1035" s="1"/>
      <c r="AL1035" s="1"/>
      <c r="AM1035" s="1"/>
      <c r="AN1035" s="1"/>
      <c r="AO1035" s="1"/>
      <c r="AP1035" s="1"/>
      <c r="AQ1035" s="1"/>
      <c r="AR1035" s="1"/>
      <c r="AS1035" s="4"/>
      <c r="AT1035" s="1"/>
      <c r="AU1035" s="1"/>
      <c r="AV1035" s="1"/>
      <c r="AW1035" s="1"/>
      <c r="AX1035" s="1"/>
      <c r="AY1035" s="1"/>
      <c r="AZ1035" s="1"/>
      <c r="BA1035" s="1"/>
      <c r="BB1035" s="1"/>
      <c r="BC1035" s="1"/>
      <c r="BD1035" s="1"/>
      <c r="BE1035" s="1"/>
      <c r="BF1035" s="1"/>
      <c r="BG1035" s="1"/>
      <c r="BH1035" s="1"/>
      <c r="BI1035" s="1"/>
      <c r="BJ1035" s="1"/>
    </row>
    <row r="1036" spans="1:62" ht="14.25" customHeight="1" x14ac:dyDescent="0.2">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c r="AD1036" s="1"/>
      <c r="AE1036" s="1"/>
      <c r="AF1036" s="1"/>
      <c r="AG1036" s="1"/>
      <c r="AH1036" s="1"/>
      <c r="AI1036" s="1"/>
      <c r="AJ1036" s="1"/>
      <c r="AK1036" s="1"/>
      <c r="AL1036" s="1"/>
      <c r="AM1036" s="1"/>
      <c r="AN1036" s="1"/>
      <c r="AO1036" s="1"/>
      <c r="AP1036" s="1"/>
      <c r="AQ1036" s="1"/>
      <c r="AR1036" s="1"/>
      <c r="AS1036" s="4"/>
      <c r="AT1036" s="1"/>
      <c r="AU1036" s="1"/>
      <c r="AV1036" s="1"/>
      <c r="AW1036" s="1"/>
      <c r="AX1036" s="1"/>
      <c r="AY1036" s="1"/>
      <c r="AZ1036" s="1"/>
      <c r="BA1036" s="1"/>
      <c r="BB1036" s="1"/>
      <c r="BC1036" s="1"/>
      <c r="BD1036" s="1"/>
      <c r="BE1036" s="1"/>
      <c r="BF1036" s="1"/>
      <c r="BG1036" s="1"/>
      <c r="BH1036" s="1"/>
      <c r="BI1036" s="1"/>
      <c r="BJ1036" s="1"/>
    </row>
    <row r="1037" spans="1:62" ht="14.25" customHeight="1" x14ac:dyDescent="0.2">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c r="AD1037" s="1"/>
      <c r="AE1037" s="1"/>
      <c r="AF1037" s="1"/>
      <c r="AG1037" s="1"/>
      <c r="AH1037" s="1"/>
      <c r="AI1037" s="1"/>
      <c r="AJ1037" s="1"/>
      <c r="AK1037" s="1"/>
      <c r="AL1037" s="1"/>
      <c r="AM1037" s="1"/>
      <c r="AN1037" s="1"/>
      <c r="AO1037" s="1"/>
      <c r="AP1037" s="1"/>
      <c r="AQ1037" s="1"/>
      <c r="AR1037" s="1"/>
      <c r="AS1037" s="4"/>
      <c r="AT1037" s="1"/>
      <c r="AU1037" s="1"/>
      <c r="AV1037" s="1"/>
      <c r="AW1037" s="1"/>
      <c r="AX1037" s="1"/>
      <c r="AY1037" s="1"/>
      <c r="AZ1037" s="1"/>
      <c r="BA1037" s="1"/>
      <c r="BB1037" s="1"/>
      <c r="BC1037" s="1"/>
      <c r="BD1037" s="1"/>
      <c r="BE1037" s="1"/>
      <c r="BF1037" s="1"/>
      <c r="BG1037" s="1"/>
      <c r="BH1037" s="1"/>
      <c r="BI1037" s="1"/>
      <c r="BJ1037" s="1"/>
    </row>
    <row r="1038" spans="1:62" ht="14.25" customHeight="1" x14ac:dyDescent="0.2">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c r="AD1038" s="1"/>
      <c r="AE1038" s="1"/>
      <c r="AF1038" s="1"/>
      <c r="AG1038" s="1"/>
      <c r="AH1038" s="1"/>
      <c r="AI1038" s="1"/>
      <c r="AJ1038" s="1"/>
      <c r="AK1038" s="1"/>
      <c r="AL1038" s="1"/>
      <c r="AM1038" s="1"/>
      <c r="AN1038" s="1"/>
      <c r="AO1038" s="1"/>
      <c r="AP1038" s="1"/>
      <c r="AQ1038" s="1"/>
      <c r="AR1038" s="1"/>
      <c r="AS1038" s="4"/>
      <c r="AT1038" s="1"/>
      <c r="AU1038" s="1"/>
      <c r="AV1038" s="1"/>
      <c r="AW1038" s="1"/>
      <c r="AX1038" s="1"/>
      <c r="AY1038" s="1"/>
      <c r="AZ1038" s="1"/>
      <c r="BA1038" s="1"/>
      <c r="BB1038" s="1"/>
      <c r="BC1038" s="1"/>
      <c r="BD1038" s="1"/>
      <c r="BE1038" s="1"/>
      <c r="BF1038" s="1"/>
      <c r="BG1038" s="1"/>
      <c r="BH1038" s="1"/>
      <c r="BI1038" s="1"/>
      <c r="BJ1038" s="1"/>
    </row>
    <row r="1039" spans="1:62" ht="14.25" customHeight="1" x14ac:dyDescent="0.2">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c r="AD1039" s="1"/>
      <c r="AE1039" s="1"/>
      <c r="AF1039" s="1"/>
      <c r="AG1039" s="1"/>
      <c r="AH1039" s="1"/>
      <c r="AI1039" s="1"/>
      <c r="AJ1039" s="1"/>
      <c r="AK1039" s="1"/>
      <c r="AL1039" s="1"/>
      <c r="AM1039" s="1"/>
      <c r="AN1039" s="1"/>
      <c r="AO1039" s="1"/>
      <c r="AP1039" s="1"/>
      <c r="AQ1039" s="1"/>
      <c r="AR1039" s="1"/>
      <c r="AS1039" s="4"/>
      <c r="AT1039" s="1"/>
      <c r="AU1039" s="1"/>
      <c r="AV1039" s="1"/>
      <c r="AW1039" s="1"/>
      <c r="AX1039" s="1"/>
      <c r="AY1039" s="1"/>
      <c r="AZ1039" s="1"/>
      <c r="BA1039" s="1"/>
      <c r="BB1039" s="1"/>
      <c r="BC1039" s="1"/>
      <c r="BD1039" s="1"/>
      <c r="BE1039" s="1"/>
      <c r="BF1039" s="1"/>
      <c r="BG1039" s="1"/>
      <c r="BH1039" s="1"/>
      <c r="BI1039" s="1"/>
      <c r="BJ1039" s="1"/>
    </row>
    <row r="1040" spans="1:62" ht="14.25" customHeight="1" x14ac:dyDescent="0.2">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c r="AD1040" s="1"/>
      <c r="AE1040" s="1"/>
      <c r="AF1040" s="1"/>
      <c r="AG1040" s="1"/>
      <c r="AH1040" s="1"/>
      <c r="AI1040" s="1"/>
      <c r="AJ1040" s="1"/>
      <c r="AK1040" s="1"/>
      <c r="AL1040" s="1"/>
      <c r="AM1040" s="1"/>
      <c r="AN1040" s="1"/>
      <c r="AO1040" s="1"/>
      <c r="AP1040" s="1"/>
      <c r="AQ1040" s="1"/>
      <c r="AR1040" s="1"/>
      <c r="AS1040" s="4"/>
      <c r="AT1040" s="1"/>
      <c r="AU1040" s="1"/>
      <c r="AV1040" s="1"/>
      <c r="AW1040" s="1"/>
      <c r="AX1040" s="1"/>
      <c r="AY1040" s="1"/>
      <c r="AZ1040" s="1"/>
      <c r="BA1040" s="1"/>
      <c r="BB1040" s="1"/>
      <c r="BC1040" s="1"/>
      <c r="BD1040" s="1"/>
      <c r="BE1040" s="1"/>
      <c r="BF1040" s="1"/>
      <c r="BG1040" s="1"/>
      <c r="BH1040" s="1"/>
      <c r="BI1040" s="1"/>
      <c r="BJ1040" s="1"/>
    </row>
    <row r="1041" spans="1:62" ht="14.25" customHeight="1" x14ac:dyDescent="0.2">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c r="AD1041" s="1"/>
      <c r="AE1041" s="1"/>
      <c r="AF1041" s="1"/>
      <c r="AG1041" s="1"/>
      <c r="AH1041" s="1"/>
      <c r="AI1041" s="1"/>
      <c r="AJ1041" s="1"/>
      <c r="AK1041" s="1"/>
      <c r="AL1041" s="1"/>
      <c r="AM1041" s="1"/>
      <c r="AN1041" s="1"/>
      <c r="AO1041" s="1"/>
      <c r="AP1041" s="1"/>
      <c r="AQ1041" s="1"/>
      <c r="AR1041" s="1"/>
      <c r="AS1041" s="4"/>
      <c r="AT1041" s="1"/>
      <c r="AU1041" s="1"/>
      <c r="AV1041" s="1"/>
      <c r="AW1041" s="1"/>
      <c r="AX1041" s="1"/>
      <c r="AY1041" s="1"/>
      <c r="AZ1041" s="1"/>
      <c r="BA1041" s="1"/>
      <c r="BB1041" s="1"/>
      <c r="BC1041" s="1"/>
      <c r="BD1041" s="1"/>
      <c r="BE1041" s="1"/>
      <c r="BF1041" s="1"/>
      <c r="BG1041" s="1"/>
      <c r="BH1041" s="1"/>
      <c r="BI1041" s="1"/>
      <c r="BJ1041" s="1"/>
    </row>
    <row r="1042" spans="1:62" ht="14.25" customHeight="1" x14ac:dyDescent="0.2">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c r="AD1042" s="1"/>
      <c r="AE1042" s="1"/>
      <c r="AF1042" s="1"/>
      <c r="AG1042" s="1"/>
      <c r="AH1042" s="1"/>
      <c r="AI1042" s="1"/>
      <c r="AJ1042" s="1"/>
      <c r="AK1042" s="1"/>
      <c r="AL1042" s="1"/>
      <c r="AM1042" s="1"/>
      <c r="AN1042" s="1"/>
      <c r="AO1042" s="1"/>
      <c r="AP1042" s="1"/>
      <c r="AQ1042" s="1"/>
      <c r="AR1042" s="1"/>
      <c r="AS1042" s="4"/>
      <c r="AT1042" s="1"/>
      <c r="AU1042" s="1"/>
      <c r="AV1042" s="1"/>
      <c r="AW1042" s="1"/>
      <c r="AX1042" s="1"/>
      <c r="AY1042" s="1"/>
      <c r="AZ1042" s="1"/>
      <c r="BA1042" s="1"/>
      <c r="BB1042" s="1"/>
      <c r="BC1042" s="1"/>
      <c r="BD1042" s="1"/>
      <c r="BE1042" s="1"/>
      <c r="BF1042" s="1"/>
      <c r="BG1042" s="1"/>
      <c r="BH1042" s="1"/>
      <c r="BI1042" s="1"/>
      <c r="BJ1042" s="1"/>
    </row>
    <row r="1043" spans="1:62" ht="14.25" customHeight="1" x14ac:dyDescent="0.2">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c r="AD1043" s="1"/>
      <c r="AE1043" s="1"/>
      <c r="AF1043" s="1"/>
      <c r="AG1043" s="1"/>
      <c r="AH1043" s="1"/>
      <c r="AI1043" s="1"/>
      <c r="AJ1043" s="1"/>
      <c r="AK1043" s="1"/>
      <c r="AL1043" s="1"/>
      <c r="AM1043" s="1"/>
      <c r="AN1043" s="1"/>
      <c r="AO1043" s="1"/>
      <c r="AP1043" s="1"/>
      <c r="AQ1043" s="1"/>
      <c r="AR1043" s="1"/>
      <c r="AS1043" s="4"/>
      <c r="AT1043" s="1"/>
      <c r="AU1043" s="1"/>
      <c r="AV1043" s="1"/>
      <c r="AW1043" s="1"/>
      <c r="AX1043" s="1"/>
      <c r="AY1043" s="1"/>
      <c r="AZ1043" s="1"/>
      <c r="BA1043" s="1"/>
      <c r="BB1043" s="1"/>
      <c r="BC1043" s="1"/>
      <c r="BD1043" s="1"/>
      <c r="BE1043" s="1"/>
      <c r="BF1043" s="1"/>
      <c r="BG1043" s="1"/>
      <c r="BH1043" s="1"/>
      <c r="BI1043" s="1"/>
      <c r="BJ1043" s="1"/>
    </row>
    <row r="1044" spans="1:62" ht="14.25" customHeight="1" x14ac:dyDescent="0.2">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c r="AD1044" s="1"/>
      <c r="AE1044" s="1"/>
      <c r="AF1044" s="1"/>
      <c r="AG1044" s="1"/>
      <c r="AH1044" s="1"/>
      <c r="AI1044" s="1"/>
      <c r="AJ1044" s="1"/>
      <c r="AK1044" s="1"/>
      <c r="AL1044" s="1"/>
      <c r="AM1044" s="1"/>
      <c r="AN1044" s="1"/>
      <c r="AO1044" s="1"/>
      <c r="AP1044" s="1"/>
      <c r="AQ1044" s="1"/>
      <c r="AR1044" s="1"/>
      <c r="AS1044" s="4"/>
      <c r="AT1044" s="1"/>
      <c r="AU1044" s="1"/>
      <c r="AV1044" s="1"/>
      <c r="AW1044" s="1"/>
      <c r="AX1044" s="1"/>
      <c r="AY1044" s="1"/>
      <c r="AZ1044" s="1"/>
      <c r="BA1044" s="1"/>
      <c r="BB1044" s="1"/>
      <c r="BC1044" s="1"/>
      <c r="BD1044" s="1"/>
      <c r="BE1044" s="1"/>
      <c r="BF1044" s="1"/>
      <c r="BG1044" s="1"/>
      <c r="BH1044" s="1"/>
      <c r="BI1044" s="1"/>
      <c r="BJ1044" s="1"/>
    </row>
    <row r="1045" spans="1:62" ht="14.25" customHeight="1" x14ac:dyDescent="0.2">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c r="AD1045" s="1"/>
      <c r="AE1045" s="1"/>
      <c r="AF1045" s="1"/>
      <c r="AG1045" s="1"/>
      <c r="AH1045" s="1"/>
      <c r="AI1045" s="1"/>
      <c r="AJ1045" s="1"/>
      <c r="AK1045" s="1"/>
      <c r="AL1045" s="1"/>
      <c r="AM1045" s="1"/>
      <c r="AN1045" s="1"/>
      <c r="AO1045" s="1"/>
      <c r="AP1045" s="1"/>
      <c r="AQ1045" s="1"/>
      <c r="AR1045" s="1"/>
      <c r="AS1045" s="4"/>
      <c r="AT1045" s="1"/>
      <c r="AU1045" s="1"/>
      <c r="AV1045" s="1"/>
      <c r="AW1045" s="1"/>
      <c r="AX1045" s="1"/>
      <c r="AY1045" s="1"/>
      <c r="AZ1045" s="1"/>
      <c r="BA1045" s="1"/>
      <c r="BB1045" s="1"/>
      <c r="BC1045" s="1"/>
      <c r="BD1045" s="1"/>
      <c r="BE1045" s="1"/>
      <c r="BF1045" s="1"/>
      <c r="BG1045" s="1"/>
      <c r="BH1045" s="1"/>
      <c r="BI1045" s="1"/>
      <c r="BJ1045" s="1"/>
    </row>
    <row r="1046" spans="1:62" ht="14.25" customHeight="1" x14ac:dyDescent="0.2">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c r="AD1046" s="1"/>
      <c r="AE1046" s="1"/>
      <c r="AF1046" s="1"/>
      <c r="AG1046" s="1"/>
      <c r="AH1046" s="1"/>
      <c r="AI1046" s="1"/>
      <c r="AJ1046" s="1"/>
      <c r="AK1046" s="1"/>
      <c r="AL1046" s="1"/>
      <c r="AM1046" s="1"/>
      <c r="AN1046" s="1"/>
      <c r="AO1046" s="1"/>
      <c r="AP1046" s="1"/>
      <c r="AQ1046" s="1"/>
      <c r="AR1046" s="1"/>
      <c r="AS1046" s="4"/>
      <c r="AT1046" s="1"/>
      <c r="AU1046" s="1"/>
      <c r="AV1046" s="1"/>
      <c r="AW1046" s="1"/>
      <c r="AX1046" s="1"/>
      <c r="AY1046" s="1"/>
      <c r="AZ1046" s="1"/>
      <c r="BA1046" s="1"/>
      <c r="BB1046" s="1"/>
      <c r="BC1046" s="1"/>
      <c r="BD1046" s="1"/>
      <c r="BE1046" s="1"/>
      <c r="BF1046" s="1"/>
      <c r="BG1046" s="1"/>
      <c r="BH1046" s="1"/>
      <c r="BI1046" s="1"/>
      <c r="BJ1046" s="1"/>
    </row>
    <row r="1047" spans="1:62" ht="14.25" customHeight="1" x14ac:dyDescent="0.2">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c r="AD1047" s="1"/>
      <c r="AE1047" s="1"/>
      <c r="AF1047" s="1"/>
      <c r="AG1047" s="1"/>
      <c r="AH1047" s="1"/>
      <c r="AI1047" s="1"/>
      <c r="AJ1047" s="1"/>
      <c r="AK1047" s="1"/>
      <c r="AL1047" s="1"/>
      <c r="AM1047" s="1"/>
      <c r="AN1047" s="1"/>
      <c r="AO1047" s="1"/>
      <c r="AP1047" s="1"/>
      <c r="AQ1047" s="1"/>
      <c r="AR1047" s="1"/>
      <c r="AS1047" s="4"/>
      <c r="AT1047" s="1"/>
      <c r="AU1047" s="1"/>
      <c r="AV1047" s="1"/>
      <c r="AW1047" s="1"/>
      <c r="AX1047" s="1"/>
      <c r="AY1047" s="1"/>
      <c r="AZ1047" s="1"/>
      <c r="BA1047" s="1"/>
      <c r="BB1047" s="1"/>
      <c r="BC1047" s="1"/>
      <c r="BD1047" s="1"/>
      <c r="BE1047" s="1"/>
      <c r="BF1047" s="1"/>
      <c r="BG1047" s="1"/>
      <c r="BH1047" s="1"/>
      <c r="BI1047" s="1"/>
      <c r="BJ1047" s="1"/>
    </row>
    <row r="1048" spans="1:62" ht="14.25" customHeight="1" x14ac:dyDescent="0.2">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c r="AD1048" s="1"/>
      <c r="AE1048" s="1"/>
      <c r="AF1048" s="1"/>
      <c r="AG1048" s="1"/>
      <c r="AH1048" s="1"/>
      <c r="AI1048" s="1"/>
      <c r="AJ1048" s="1"/>
      <c r="AK1048" s="1"/>
      <c r="AL1048" s="1"/>
      <c r="AM1048" s="1"/>
      <c r="AN1048" s="1"/>
      <c r="AO1048" s="1"/>
      <c r="AP1048" s="1"/>
      <c r="AQ1048" s="1"/>
      <c r="AR1048" s="1"/>
      <c r="AS1048" s="4"/>
      <c r="AT1048" s="1"/>
      <c r="AU1048" s="1"/>
      <c r="AV1048" s="1"/>
      <c r="AW1048" s="1"/>
      <c r="AX1048" s="1"/>
      <c r="AY1048" s="1"/>
      <c r="AZ1048" s="1"/>
      <c r="BA1048" s="1"/>
      <c r="BB1048" s="1"/>
      <c r="BC1048" s="1"/>
      <c r="BD1048" s="1"/>
      <c r="BE1048" s="1"/>
      <c r="BF1048" s="1"/>
      <c r="BG1048" s="1"/>
      <c r="BH1048" s="1"/>
      <c r="BI1048" s="1"/>
      <c r="BJ1048" s="1"/>
    </row>
    <row r="1049" spans="1:62" ht="14.25" customHeight="1" x14ac:dyDescent="0.2">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c r="AD1049" s="1"/>
      <c r="AE1049" s="1"/>
      <c r="AF1049" s="1"/>
      <c r="AG1049" s="1"/>
      <c r="AH1049" s="1"/>
      <c r="AI1049" s="1"/>
      <c r="AJ1049" s="1"/>
      <c r="AK1049" s="1"/>
      <c r="AL1049" s="1"/>
      <c r="AM1049" s="1"/>
      <c r="AN1049" s="1"/>
      <c r="AO1049" s="1"/>
      <c r="AP1049" s="1"/>
      <c r="AQ1049" s="1"/>
      <c r="AR1049" s="1"/>
      <c r="AS1049" s="4"/>
      <c r="AT1049" s="1"/>
      <c r="AU1049" s="1"/>
      <c r="AV1049" s="1"/>
      <c r="AW1049" s="1"/>
      <c r="AX1049" s="1"/>
      <c r="AY1049" s="1"/>
      <c r="AZ1049" s="1"/>
      <c r="BA1049" s="1"/>
      <c r="BB1049" s="1"/>
      <c r="BC1049" s="1"/>
      <c r="BD1049" s="1"/>
      <c r="BE1049" s="1"/>
      <c r="BF1049" s="1"/>
      <c r="BG1049" s="1"/>
      <c r="BH1049" s="1"/>
      <c r="BI1049" s="1"/>
      <c r="BJ1049" s="1"/>
    </row>
    <row r="1050" spans="1:62" ht="14.25" customHeight="1" x14ac:dyDescent="0.2">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c r="AD1050" s="1"/>
      <c r="AE1050" s="1"/>
      <c r="AF1050" s="1"/>
      <c r="AG1050" s="1"/>
      <c r="AH1050" s="1"/>
      <c r="AI1050" s="1"/>
      <c r="AJ1050" s="1"/>
      <c r="AK1050" s="1"/>
      <c r="AL1050" s="1"/>
      <c r="AM1050" s="1"/>
      <c r="AN1050" s="1"/>
      <c r="AO1050" s="1"/>
      <c r="AP1050" s="1"/>
      <c r="AQ1050" s="1"/>
      <c r="AR1050" s="1"/>
      <c r="AS1050" s="4"/>
      <c r="AT1050" s="1"/>
      <c r="AU1050" s="1"/>
      <c r="AV1050" s="1"/>
      <c r="AW1050" s="1"/>
      <c r="AX1050" s="1"/>
      <c r="AY1050" s="1"/>
      <c r="AZ1050" s="1"/>
      <c r="BA1050" s="1"/>
      <c r="BB1050" s="1"/>
      <c r="BC1050" s="1"/>
      <c r="BD1050" s="1"/>
      <c r="BE1050" s="1"/>
      <c r="BF1050" s="1"/>
      <c r="BG1050" s="1"/>
      <c r="BH1050" s="1"/>
      <c r="BI1050" s="1"/>
      <c r="BJ1050" s="1"/>
    </row>
    <row r="1051" spans="1:62" ht="14.25" customHeight="1" x14ac:dyDescent="0.2">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c r="AD1051" s="1"/>
      <c r="AE1051" s="1"/>
      <c r="AF1051" s="1"/>
      <c r="AG1051" s="1"/>
      <c r="AH1051" s="1"/>
      <c r="AI1051" s="1"/>
      <c r="AJ1051" s="1"/>
      <c r="AK1051" s="1"/>
      <c r="AL1051" s="1"/>
      <c r="AM1051" s="1"/>
      <c r="AN1051" s="1"/>
      <c r="AO1051" s="1"/>
      <c r="AP1051" s="1"/>
      <c r="AQ1051" s="1"/>
      <c r="AR1051" s="1"/>
      <c r="AS1051" s="4"/>
      <c r="AT1051" s="1"/>
      <c r="AU1051" s="1"/>
      <c r="AV1051" s="1"/>
      <c r="AW1051" s="1"/>
      <c r="AX1051" s="1"/>
      <c r="AY1051" s="1"/>
      <c r="AZ1051" s="1"/>
      <c r="BA1051" s="1"/>
      <c r="BB1051" s="1"/>
      <c r="BC1051" s="1"/>
      <c r="BD1051" s="1"/>
      <c r="BE1051" s="1"/>
      <c r="BF1051" s="1"/>
      <c r="BG1051" s="1"/>
      <c r="BH1051" s="1"/>
      <c r="BI1051" s="1"/>
      <c r="BJ1051" s="1"/>
    </row>
    <row r="1052" spans="1:62" ht="14.25" customHeight="1" x14ac:dyDescent="0.2">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c r="AD1052" s="1"/>
      <c r="AE1052" s="1"/>
      <c r="AF1052" s="1"/>
      <c r="AG1052" s="1"/>
      <c r="AH1052" s="1"/>
      <c r="AI1052" s="1"/>
      <c r="AJ1052" s="1"/>
      <c r="AK1052" s="1"/>
      <c r="AL1052" s="1"/>
      <c r="AM1052" s="1"/>
      <c r="AN1052" s="1"/>
      <c r="AO1052" s="1"/>
      <c r="AP1052" s="1"/>
      <c r="AQ1052" s="1"/>
      <c r="AR1052" s="1"/>
      <c r="AS1052" s="4"/>
      <c r="AT1052" s="1"/>
      <c r="AU1052" s="1"/>
      <c r="AV1052" s="1"/>
      <c r="AW1052" s="1"/>
      <c r="AX1052" s="1"/>
      <c r="AY1052" s="1"/>
      <c r="AZ1052" s="1"/>
      <c r="BA1052" s="1"/>
      <c r="BB1052" s="1"/>
      <c r="BC1052" s="1"/>
      <c r="BD1052" s="1"/>
      <c r="BE1052" s="1"/>
      <c r="BF1052" s="1"/>
      <c r="BG1052" s="1"/>
      <c r="BH1052" s="1"/>
      <c r="BI1052" s="1"/>
      <c r="BJ1052" s="1"/>
    </row>
    <row r="1053" spans="1:62" ht="14.25" customHeight="1" x14ac:dyDescent="0.2">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c r="AD1053" s="1"/>
      <c r="AE1053" s="1"/>
      <c r="AF1053" s="1"/>
      <c r="AG1053" s="1"/>
      <c r="AH1053" s="1"/>
      <c r="AI1053" s="1"/>
      <c r="AJ1053" s="1"/>
      <c r="AK1053" s="1"/>
      <c r="AL1053" s="1"/>
      <c r="AM1053" s="1"/>
      <c r="AN1053" s="1"/>
      <c r="AO1053" s="1"/>
      <c r="AP1053" s="1"/>
      <c r="AQ1053" s="1"/>
      <c r="AR1053" s="1"/>
      <c r="AS1053" s="4"/>
      <c r="AT1053" s="1"/>
      <c r="AU1053" s="1"/>
      <c r="AV1053" s="1"/>
      <c r="AW1053" s="1"/>
      <c r="AX1053" s="1"/>
      <c r="AY1053" s="1"/>
      <c r="AZ1053" s="1"/>
      <c r="BA1053" s="1"/>
      <c r="BB1053" s="1"/>
      <c r="BC1053" s="1"/>
      <c r="BD1053" s="1"/>
      <c r="BE1053" s="1"/>
      <c r="BF1053" s="1"/>
      <c r="BG1053" s="1"/>
      <c r="BH1053" s="1"/>
      <c r="BI1053" s="1"/>
      <c r="BJ1053" s="1"/>
    </row>
    <row r="1054" spans="1:62" ht="14.25" customHeight="1" x14ac:dyDescent="0.2">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c r="AD1054" s="1"/>
      <c r="AE1054" s="1"/>
      <c r="AF1054" s="1"/>
      <c r="AG1054" s="1"/>
      <c r="AH1054" s="1"/>
      <c r="AI1054" s="1"/>
      <c r="AJ1054" s="1"/>
      <c r="AK1054" s="1"/>
      <c r="AL1054" s="1"/>
      <c r="AM1054" s="1"/>
      <c r="AN1054" s="1"/>
      <c r="AO1054" s="1"/>
      <c r="AP1054" s="1"/>
      <c r="AQ1054" s="1"/>
      <c r="AR1054" s="1"/>
      <c r="AS1054" s="4"/>
      <c r="AT1054" s="1"/>
      <c r="AU1054" s="1"/>
      <c r="AV1054" s="1"/>
      <c r="AW1054" s="1"/>
      <c r="AX1054" s="1"/>
      <c r="AY1054" s="1"/>
      <c r="AZ1054" s="1"/>
      <c r="BA1054" s="1"/>
      <c r="BB1054" s="1"/>
      <c r="BC1054" s="1"/>
      <c r="BD1054" s="1"/>
      <c r="BE1054" s="1"/>
      <c r="BF1054" s="1"/>
      <c r="BG1054" s="1"/>
      <c r="BH1054" s="1"/>
      <c r="BI1054" s="1"/>
      <c r="BJ1054" s="1"/>
    </row>
    <row r="1055" spans="1:62" ht="14.25" customHeight="1" x14ac:dyDescent="0.2">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c r="AD1055" s="1"/>
      <c r="AE1055" s="1"/>
      <c r="AF1055" s="1"/>
      <c r="AG1055" s="1"/>
      <c r="AH1055" s="1"/>
      <c r="AI1055" s="1"/>
      <c r="AJ1055" s="1"/>
      <c r="AK1055" s="1"/>
      <c r="AL1055" s="1"/>
      <c r="AM1055" s="1"/>
      <c r="AN1055" s="1"/>
      <c r="AO1055" s="1"/>
      <c r="AP1055" s="1"/>
      <c r="AQ1055" s="1"/>
      <c r="AR1055" s="1"/>
      <c r="AS1055" s="4"/>
      <c r="AT1055" s="1"/>
      <c r="AU1055" s="1"/>
      <c r="AV1055" s="1"/>
      <c r="AW1055" s="1"/>
      <c r="AX1055" s="1"/>
      <c r="AY1055" s="1"/>
      <c r="AZ1055" s="1"/>
      <c r="BA1055" s="1"/>
      <c r="BB1055" s="1"/>
      <c r="BC1055" s="1"/>
      <c r="BD1055" s="1"/>
      <c r="BE1055" s="1"/>
      <c r="BF1055" s="1"/>
      <c r="BG1055" s="1"/>
      <c r="BH1055" s="1"/>
      <c r="BI1055" s="1"/>
      <c r="BJ1055" s="1"/>
    </row>
    <row r="1056" spans="1:62" ht="14.25" customHeight="1" x14ac:dyDescent="0.2">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c r="AD1056" s="1"/>
      <c r="AE1056" s="1"/>
      <c r="AF1056" s="1"/>
      <c r="AG1056" s="1"/>
      <c r="AH1056" s="1"/>
      <c r="AI1056" s="1"/>
      <c r="AJ1056" s="1"/>
      <c r="AK1056" s="1"/>
      <c r="AL1056" s="1"/>
      <c r="AM1056" s="1"/>
      <c r="AN1056" s="1"/>
      <c r="AO1056" s="1"/>
      <c r="AP1056" s="1"/>
      <c r="AQ1056" s="1"/>
      <c r="AR1056" s="1"/>
      <c r="AS1056" s="4"/>
      <c r="AT1056" s="1"/>
      <c r="AU1056" s="1"/>
      <c r="AV1056" s="1"/>
      <c r="AW1056" s="1"/>
      <c r="AX1056" s="1"/>
      <c r="AY1056" s="1"/>
      <c r="AZ1056" s="1"/>
      <c r="BA1056" s="1"/>
      <c r="BB1056" s="1"/>
      <c r="BC1056" s="1"/>
      <c r="BD1056" s="1"/>
      <c r="BE1056" s="1"/>
      <c r="BF1056" s="1"/>
      <c r="BG1056" s="1"/>
      <c r="BH1056" s="1"/>
      <c r="BI1056" s="1"/>
      <c r="BJ1056" s="1"/>
    </row>
    <row r="1057" spans="1:62" ht="14.25" customHeight="1" x14ac:dyDescent="0.2">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c r="AD1057" s="1"/>
      <c r="AE1057" s="1"/>
      <c r="AF1057" s="1"/>
      <c r="AG1057" s="1"/>
      <c r="AH1057" s="1"/>
      <c r="AI1057" s="1"/>
      <c r="AJ1057" s="1"/>
      <c r="AK1057" s="1"/>
      <c r="AL1057" s="1"/>
      <c r="AM1057" s="1"/>
      <c r="AN1057" s="1"/>
      <c r="AO1057" s="1"/>
      <c r="AP1057" s="1"/>
      <c r="AQ1057" s="1"/>
      <c r="AR1057" s="1"/>
      <c r="AS1057" s="4"/>
      <c r="AT1057" s="1"/>
      <c r="AU1057" s="1"/>
      <c r="AV1057" s="1"/>
      <c r="AW1057" s="1"/>
      <c r="AX1057" s="1"/>
      <c r="AY1057" s="1"/>
      <c r="AZ1057" s="1"/>
      <c r="BA1057" s="1"/>
      <c r="BB1057" s="1"/>
      <c r="BC1057" s="1"/>
      <c r="BD1057" s="1"/>
      <c r="BE1057" s="1"/>
      <c r="BF1057" s="1"/>
      <c r="BG1057" s="1"/>
      <c r="BH1057" s="1"/>
      <c r="BI1057" s="1"/>
      <c r="BJ1057" s="1"/>
    </row>
    <row r="1058" spans="1:62" ht="14.25" customHeight="1" x14ac:dyDescent="0.2">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c r="AD1058" s="1"/>
      <c r="AE1058" s="1"/>
      <c r="AF1058" s="1"/>
      <c r="AG1058" s="1"/>
      <c r="AH1058" s="1"/>
      <c r="AI1058" s="1"/>
      <c r="AJ1058" s="1"/>
      <c r="AK1058" s="1"/>
      <c r="AL1058" s="1"/>
      <c r="AM1058" s="1"/>
      <c r="AN1058" s="1"/>
      <c r="AO1058" s="1"/>
      <c r="AP1058" s="1"/>
      <c r="AQ1058" s="1"/>
      <c r="AR1058" s="1"/>
      <c r="AS1058" s="4"/>
      <c r="AT1058" s="1"/>
      <c r="AU1058" s="1"/>
      <c r="AV1058" s="1"/>
      <c r="AW1058" s="1"/>
      <c r="AX1058" s="1"/>
      <c r="AY1058" s="1"/>
      <c r="AZ1058" s="1"/>
      <c r="BA1058" s="1"/>
      <c r="BB1058" s="1"/>
      <c r="BC1058" s="1"/>
      <c r="BD1058" s="1"/>
      <c r="BE1058" s="1"/>
      <c r="BF1058" s="1"/>
      <c r="BG1058" s="1"/>
      <c r="BH1058" s="1"/>
      <c r="BI1058" s="1"/>
      <c r="BJ1058" s="1"/>
    </row>
    <row r="1059" spans="1:62" ht="14.25" customHeight="1" x14ac:dyDescent="0.2">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c r="AD1059" s="1"/>
      <c r="AE1059" s="1"/>
      <c r="AF1059" s="1"/>
      <c r="AG1059" s="1"/>
      <c r="AH1059" s="1"/>
      <c r="AI1059" s="1"/>
      <c r="AJ1059" s="1"/>
      <c r="AK1059" s="1"/>
      <c r="AL1059" s="1"/>
      <c r="AM1059" s="1"/>
      <c r="AN1059" s="1"/>
      <c r="AO1059" s="1"/>
      <c r="AP1059" s="1"/>
      <c r="AQ1059" s="1"/>
      <c r="AR1059" s="1"/>
      <c r="AS1059" s="4"/>
      <c r="AT1059" s="1"/>
      <c r="AU1059" s="1"/>
      <c r="AV1059" s="1"/>
      <c r="AW1059" s="1"/>
      <c r="AX1059" s="1"/>
      <c r="AY1059" s="1"/>
      <c r="AZ1059" s="1"/>
      <c r="BA1059" s="1"/>
      <c r="BB1059" s="1"/>
      <c r="BC1059" s="1"/>
      <c r="BD1059" s="1"/>
      <c r="BE1059" s="1"/>
      <c r="BF1059" s="1"/>
      <c r="BG1059" s="1"/>
      <c r="BH1059" s="1"/>
      <c r="BI1059" s="1"/>
      <c r="BJ1059" s="1"/>
    </row>
    <row r="1060" spans="1:62" ht="14.25" customHeight="1" x14ac:dyDescent="0.2">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c r="AD1060" s="1"/>
      <c r="AE1060" s="1"/>
      <c r="AF1060" s="1"/>
      <c r="AG1060" s="1"/>
      <c r="AH1060" s="1"/>
      <c r="AI1060" s="1"/>
      <c r="AJ1060" s="1"/>
      <c r="AK1060" s="1"/>
      <c r="AL1060" s="1"/>
      <c r="AM1060" s="1"/>
      <c r="AN1060" s="1"/>
      <c r="AO1060" s="1"/>
      <c r="AP1060" s="1"/>
      <c r="AQ1060" s="1"/>
      <c r="AR1060" s="1"/>
      <c r="AS1060" s="4"/>
      <c r="AT1060" s="1"/>
      <c r="AU1060" s="1"/>
      <c r="AV1060" s="1"/>
      <c r="AW1060" s="1"/>
      <c r="AX1060" s="1"/>
      <c r="AY1060" s="1"/>
      <c r="AZ1060" s="1"/>
      <c r="BA1060" s="1"/>
      <c r="BB1060" s="1"/>
      <c r="BC1060" s="1"/>
      <c r="BD1060" s="1"/>
      <c r="BE1060" s="1"/>
      <c r="BF1060" s="1"/>
      <c r="BG1060" s="1"/>
      <c r="BH1060" s="1"/>
      <c r="BI1060" s="1"/>
      <c r="BJ1060" s="1"/>
    </row>
    <row r="1061" spans="1:62" ht="14.25" customHeight="1" x14ac:dyDescent="0.2">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c r="AD1061" s="1"/>
      <c r="AE1061" s="1"/>
      <c r="AF1061" s="1"/>
      <c r="AG1061" s="1"/>
      <c r="AH1061" s="1"/>
      <c r="AI1061" s="1"/>
      <c r="AJ1061" s="1"/>
      <c r="AK1061" s="1"/>
      <c r="AL1061" s="1"/>
      <c r="AM1061" s="1"/>
      <c r="AN1061" s="1"/>
      <c r="AO1061" s="1"/>
      <c r="AP1061" s="1"/>
      <c r="AQ1061" s="1"/>
      <c r="AR1061" s="1"/>
      <c r="AS1061" s="4"/>
      <c r="AT1061" s="1"/>
      <c r="AU1061" s="1"/>
      <c r="AV1061" s="1"/>
      <c r="AW1061" s="1"/>
      <c r="AX1061" s="1"/>
      <c r="AY1061" s="1"/>
      <c r="AZ1061" s="1"/>
      <c r="BA1061" s="1"/>
      <c r="BB1061" s="1"/>
      <c r="BC1061" s="1"/>
      <c r="BD1061" s="1"/>
      <c r="BE1061" s="1"/>
      <c r="BF1061" s="1"/>
      <c r="BG1061" s="1"/>
      <c r="BH1061" s="1"/>
      <c r="BI1061" s="1"/>
      <c r="BJ1061" s="1"/>
    </row>
    <row r="1062" spans="1:62" ht="14.25" customHeight="1" x14ac:dyDescent="0.2">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c r="AD1062" s="1"/>
      <c r="AE1062" s="1"/>
      <c r="AF1062" s="1"/>
      <c r="AG1062" s="1"/>
      <c r="AH1062" s="1"/>
      <c r="AI1062" s="1"/>
      <c r="AJ1062" s="1"/>
      <c r="AK1062" s="1"/>
      <c r="AL1062" s="1"/>
      <c r="AM1062" s="1"/>
      <c r="AN1062" s="1"/>
      <c r="AO1062" s="1"/>
      <c r="AP1062" s="1"/>
      <c r="AQ1062" s="1"/>
      <c r="AR1062" s="1"/>
      <c r="AS1062" s="4"/>
      <c r="AT1062" s="1"/>
      <c r="AU1062" s="1"/>
      <c r="AV1062" s="1"/>
      <c r="AW1062" s="1"/>
      <c r="AX1062" s="1"/>
      <c r="AY1062" s="1"/>
      <c r="AZ1062" s="1"/>
      <c r="BA1062" s="1"/>
      <c r="BB1062" s="1"/>
      <c r="BC1062" s="1"/>
      <c r="BD1062" s="1"/>
      <c r="BE1062" s="1"/>
      <c r="BF1062" s="1"/>
      <c r="BG1062" s="1"/>
      <c r="BH1062" s="1"/>
      <c r="BI1062" s="1"/>
      <c r="BJ1062" s="1"/>
    </row>
    <row r="1063" spans="1:62" ht="14.25" customHeight="1" x14ac:dyDescent="0.2">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c r="AD1063" s="1"/>
      <c r="AE1063" s="1"/>
      <c r="AF1063" s="1"/>
      <c r="AG1063" s="1"/>
      <c r="AH1063" s="1"/>
      <c r="AI1063" s="1"/>
      <c r="AJ1063" s="1"/>
      <c r="AK1063" s="1"/>
      <c r="AL1063" s="1"/>
      <c r="AM1063" s="1"/>
      <c r="AN1063" s="1"/>
      <c r="AO1063" s="1"/>
      <c r="AP1063" s="1"/>
      <c r="AQ1063" s="1"/>
      <c r="AR1063" s="1"/>
      <c r="AS1063" s="4"/>
      <c r="AT1063" s="1"/>
      <c r="AU1063" s="1"/>
      <c r="AV1063" s="1"/>
      <c r="AW1063" s="1"/>
      <c r="AX1063" s="1"/>
      <c r="AY1063" s="1"/>
      <c r="AZ1063" s="1"/>
      <c r="BA1063" s="1"/>
      <c r="BB1063" s="1"/>
      <c r="BC1063" s="1"/>
      <c r="BD1063" s="1"/>
      <c r="BE1063" s="1"/>
      <c r="BF1063" s="1"/>
      <c r="BG1063" s="1"/>
      <c r="BH1063" s="1"/>
      <c r="BI1063" s="1"/>
      <c r="BJ1063" s="1"/>
    </row>
    <row r="1064" spans="1:62" ht="14.25" customHeight="1" x14ac:dyDescent="0.2">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c r="AD1064" s="1"/>
      <c r="AE1064" s="1"/>
      <c r="AF1064" s="1"/>
      <c r="AG1064" s="1"/>
      <c r="AH1064" s="1"/>
      <c r="AI1064" s="1"/>
      <c r="AJ1064" s="1"/>
      <c r="AK1064" s="1"/>
      <c r="AL1064" s="1"/>
      <c r="AM1064" s="1"/>
      <c r="AN1064" s="1"/>
      <c r="AO1064" s="1"/>
      <c r="AP1064" s="1"/>
      <c r="AQ1064" s="1"/>
      <c r="AR1064" s="1"/>
      <c r="AS1064" s="4"/>
      <c r="AT1064" s="1"/>
      <c r="AU1064" s="1"/>
      <c r="AV1064" s="1"/>
      <c r="AW1064" s="1"/>
      <c r="AX1064" s="1"/>
      <c r="AY1064" s="1"/>
      <c r="AZ1064" s="1"/>
      <c r="BA1064" s="1"/>
      <c r="BB1064" s="1"/>
      <c r="BC1064" s="1"/>
      <c r="BD1064" s="1"/>
      <c r="BE1064" s="1"/>
      <c r="BF1064" s="1"/>
      <c r="BG1064" s="1"/>
      <c r="BH1064" s="1"/>
      <c r="BI1064" s="1"/>
      <c r="BJ1064" s="1"/>
    </row>
    <row r="1065" spans="1:62" ht="14.25" customHeight="1" x14ac:dyDescent="0.2">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c r="AD1065" s="1"/>
      <c r="AE1065" s="1"/>
      <c r="AF1065" s="1"/>
      <c r="AG1065" s="1"/>
      <c r="AH1065" s="1"/>
      <c r="AI1065" s="1"/>
      <c r="AJ1065" s="1"/>
      <c r="AK1065" s="1"/>
      <c r="AL1065" s="1"/>
      <c r="AM1065" s="1"/>
      <c r="AN1065" s="1"/>
      <c r="AO1065" s="1"/>
      <c r="AP1065" s="1"/>
      <c r="AQ1065" s="1"/>
      <c r="AR1065" s="1"/>
      <c r="AS1065" s="4"/>
      <c r="AT1065" s="1"/>
      <c r="AU1065" s="1"/>
      <c r="AV1065" s="1"/>
      <c r="AW1065" s="1"/>
      <c r="AX1065" s="1"/>
      <c r="AY1065" s="1"/>
      <c r="AZ1065" s="1"/>
      <c r="BA1065" s="1"/>
      <c r="BB1065" s="1"/>
      <c r="BC1065" s="1"/>
      <c r="BD1065" s="1"/>
      <c r="BE1065" s="1"/>
      <c r="BF1065" s="1"/>
      <c r="BG1065" s="1"/>
      <c r="BH1065" s="1"/>
      <c r="BI1065" s="1"/>
      <c r="BJ1065" s="1"/>
    </row>
    <row r="1066" spans="1:62" ht="14.25" customHeight="1" x14ac:dyDescent="0.2">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c r="AD1066" s="1"/>
      <c r="AE1066" s="1"/>
      <c r="AF1066" s="1"/>
      <c r="AG1066" s="1"/>
      <c r="AH1066" s="1"/>
      <c r="AI1066" s="1"/>
      <c r="AJ1066" s="1"/>
      <c r="AK1066" s="1"/>
      <c r="AL1066" s="1"/>
      <c r="AM1066" s="1"/>
      <c r="AN1066" s="1"/>
      <c r="AO1066" s="1"/>
      <c r="AP1066" s="1"/>
      <c r="AQ1066" s="1"/>
      <c r="AR1066" s="1"/>
      <c r="AS1066" s="4"/>
      <c r="AT1066" s="1"/>
      <c r="AU1066" s="1"/>
      <c r="AV1066" s="1"/>
      <c r="AW1066" s="1"/>
      <c r="AX1066" s="1"/>
      <c r="AY1066" s="1"/>
      <c r="AZ1066" s="1"/>
      <c r="BA1066" s="1"/>
      <c r="BB1066" s="1"/>
      <c r="BC1066" s="1"/>
      <c r="BD1066" s="1"/>
      <c r="BE1066" s="1"/>
      <c r="BF1066" s="1"/>
      <c r="BG1066" s="1"/>
      <c r="BH1066" s="1"/>
      <c r="BI1066" s="1"/>
      <c r="BJ1066" s="1"/>
    </row>
    <row r="1067" spans="1:62" ht="14.25" customHeight="1" x14ac:dyDescent="0.2">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c r="AD1067" s="1"/>
      <c r="AE1067" s="1"/>
      <c r="AF1067" s="1"/>
      <c r="AG1067" s="1"/>
      <c r="AH1067" s="1"/>
      <c r="AI1067" s="1"/>
      <c r="AJ1067" s="1"/>
      <c r="AK1067" s="1"/>
      <c r="AL1067" s="1"/>
      <c r="AM1067" s="1"/>
      <c r="AN1067" s="1"/>
      <c r="AO1067" s="1"/>
      <c r="AP1067" s="1"/>
      <c r="AQ1067" s="1"/>
      <c r="AR1067" s="1"/>
      <c r="AS1067" s="4"/>
      <c r="AT1067" s="1"/>
      <c r="AU1067" s="1"/>
      <c r="AV1067" s="1"/>
      <c r="AW1067" s="1"/>
      <c r="AX1067" s="1"/>
      <c r="AY1067" s="1"/>
      <c r="AZ1067" s="1"/>
      <c r="BA1067" s="1"/>
      <c r="BB1067" s="1"/>
      <c r="BC1067" s="1"/>
      <c r="BD1067" s="1"/>
      <c r="BE1067" s="1"/>
      <c r="BF1067" s="1"/>
      <c r="BG1067" s="1"/>
      <c r="BH1067" s="1"/>
      <c r="BI1067" s="1"/>
      <c r="BJ1067" s="1"/>
    </row>
    <row r="1068" spans="1:62" ht="14.25" customHeight="1" x14ac:dyDescent="0.2">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c r="AD1068" s="1"/>
      <c r="AE1068" s="1"/>
      <c r="AF1068" s="1"/>
      <c r="AG1068" s="1"/>
      <c r="AH1068" s="1"/>
      <c r="AI1068" s="1"/>
      <c r="AJ1068" s="1"/>
      <c r="AK1068" s="1"/>
      <c r="AL1068" s="1"/>
      <c r="AM1068" s="1"/>
      <c r="AN1068" s="1"/>
      <c r="AO1068" s="1"/>
      <c r="AP1068" s="1"/>
      <c r="AQ1068" s="1"/>
      <c r="AR1068" s="1"/>
      <c r="AS1068" s="4"/>
      <c r="AT1068" s="1"/>
      <c r="AU1068" s="1"/>
      <c r="AV1068" s="1"/>
      <c r="AW1068" s="1"/>
      <c r="AX1068" s="1"/>
      <c r="AY1068" s="1"/>
      <c r="AZ1068" s="1"/>
      <c r="BA1068" s="1"/>
      <c r="BB1068" s="1"/>
      <c r="BC1068" s="1"/>
      <c r="BD1068" s="1"/>
      <c r="BE1068" s="1"/>
      <c r="BF1068" s="1"/>
      <c r="BG1068" s="1"/>
      <c r="BH1068" s="1"/>
      <c r="BI1068" s="1"/>
      <c r="BJ1068" s="1"/>
    </row>
    <row r="1069" spans="1:62" ht="14.25" customHeight="1" x14ac:dyDescent="0.2">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c r="AD1069" s="1"/>
      <c r="AE1069" s="1"/>
      <c r="AF1069" s="1"/>
      <c r="AG1069" s="1"/>
      <c r="AH1069" s="1"/>
      <c r="AI1069" s="1"/>
      <c r="AJ1069" s="1"/>
      <c r="AK1069" s="1"/>
      <c r="AL1069" s="1"/>
      <c r="AM1069" s="1"/>
      <c r="AN1069" s="1"/>
      <c r="AO1069" s="1"/>
      <c r="AP1069" s="1"/>
      <c r="AQ1069" s="1"/>
      <c r="AR1069" s="1"/>
      <c r="AS1069" s="4"/>
      <c r="AT1069" s="1"/>
      <c r="AU1069" s="1"/>
      <c r="AV1069" s="1"/>
      <c r="AW1069" s="1"/>
      <c r="AX1069" s="1"/>
      <c r="AY1069" s="1"/>
      <c r="AZ1069" s="1"/>
      <c r="BA1069" s="1"/>
      <c r="BB1069" s="1"/>
      <c r="BC1069" s="1"/>
      <c r="BD1069" s="1"/>
      <c r="BE1069" s="1"/>
      <c r="BF1069" s="1"/>
      <c r="BG1069" s="1"/>
      <c r="BH1069" s="1"/>
      <c r="BI1069" s="1"/>
      <c r="BJ1069" s="1"/>
    </row>
    <row r="1070" spans="1:62" ht="14.25" customHeight="1" x14ac:dyDescent="0.2">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c r="AD1070" s="1"/>
      <c r="AE1070" s="1"/>
      <c r="AF1070" s="1"/>
      <c r="AG1070" s="1"/>
      <c r="AH1070" s="1"/>
      <c r="AI1070" s="1"/>
      <c r="AJ1070" s="1"/>
      <c r="AK1070" s="1"/>
      <c r="AL1070" s="1"/>
      <c r="AM1070" s="1"/>
      <c r="AN1070" s="1"/>
      <c r="AO1070" s="1"/>
      <c r="AP1070" s="1"/>
      <c r="AQ1070" s="1"/>
      <c r="AR1070" s="1"/>
      <c r="AS1070" s="4"/>
      <c r="AT1070" s="1"/>
      <c r="AU1070" s="1"/>
      <c r="AV1070" s="1"/>
      <c r="AW1070" s="1"/>
      <c r="AX1070" s="1"/>
      <c r="AY1070" s="1"/>
      <c r="AZ1070" s="1"/>
      <c r="BA1070" s="1"/>
      <c r="BB1070" s="1"/>
      <c r="BC1070" s="1"/>
      <c r="BD1070" s="1"/>
      <c r="BE1070" s="1"/>
      <c r="BF1070" s="1"/>
      <c r="BG1070" s="1"/>
      <c r="BH1070" s="1"/>
      <c r="BI1070" s="1"/>
      <c r="BJ1070" s="1"/>
    </row>
    <row r="1071" spans="1:62" ht="14.25" customHeight="1" x14ac:dyDescent="0.2">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c r="AD1071" s="1"/>
      <c r="AE1071" s="1"/>
      <c r="AF1071" s="1"/>
      <c r="AG1071" s="1"/>
      <c r="AH1071" s="1"/>
      <c r="AI1071" s="1"/>
      <c r="AJ1071" s="1"/>
      <c r="AK1071" s="1"/>
      <c r="AL1071" s="1"/>
      <c r="AM1071" s="1"/>
      <c r="AN1071" s="1"/>
      <c r="AO1071" s="1"/>
      <c r="AP1071" s="1"/>
      <c r="AQ1071" s="1"/>
      <c r="AR1071" s="1"/>
      <c r="AS1071" s="4"/>
      <c r="AT1071" s="1"/>
      <c r="AU1071" s="1"/>
      <c r="AV1071" s="1"/>
      <c r="AW1071" s="1"/>
      <c r="AX1071" s="1"/>
      <c r="AY1071" s="1"/>
      <c r="AZ1071" s="1"/>
      <c r="BA1071" s="1"/>
      <c r="BB1071" s="1"/>
      <c r="BC1071" s="1"/>
      <c r="BD1071" s="1"/>
      <c r="BE1071" s="1"/>
      <c r="BF1071" s="1"/>
      <c r="BG1071" s="1"/>
      <c r="BH1071" s="1"/>
      <c r="BI1071" s="1"/>
      <c r="BJ1071" s="1"/>
    </row>
    <row r="1072" spans="1:62" ht="14.25" customHeight="1" x14ac:dyDescent="0.2">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c r="AC1072" s="1"/>
      <c r="AD1072" s="1"/>
      <c r="AE1072" s="1"/>
      <c r="AF1072" s="1"/>
      <c r="AG1072" s="1"/>
      <c r="AH1072" s="1"/>
      <c r="AI1072" s="1"/>
      <c r="AJ1072" s="1"/>
      <c r="AK1072" s="1"/>
      <c r="AL1072" s="1"/>
      <c r="AM1072" s="1"/>
      <c r="AN1072" s="1"/>
      <c r="AO1072" s="1"/>
      <c r="AP1072" s="1"/>
      <c r="AQ1072" s="1"/>
      <c r="AR1072" s="1"/>
      <c r="AS1072" s="4"/>
      <c r="AT1072" s="1"/>
      <c r="AU1072" s="1"/>
      <c r="AV1072" s="1"/>
      <c r="AW1072" s="1"/>
      <c r="AX1072" s="1"/>
      <c r="AY1072" s="1"/>
      <c r="AZ1072" s="1"/>
      <c r="BA1072" s="1"/>
      <c r="BB1072" s="1"/>
      <c r="BC1072" s="1"/>
      <c r="BD1072" s="1"/>
      <c r="BE1072" s="1"/>
      <c r="BF1072" s="1"/>
      <c r="BG1072" s="1"/>
      <c r="BH1072" s="1"/>
      <c r="BI1072" s="1"/>
      <c r="BJ1072" s="1"/>
    </row>
    <row r="1073" spans="1:62" ht="14.25" customHeight="1" x14ac:dyDescent="0.2">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c r="AC1073" s="1"/>
      <c r="AD1073" s="1"/>
      <c r="AE1073" s="1"/>
      <c r="AF1073" s="1"/>
      <c r="AG1073" s="1"/>
      <c r="AH1073" s="1"/>
      <c r="AI1073" s="1"/>
      <c r="AJ1073" s="1"/>
      <c r="AK1073" s="1"/>
      <c r="AL1073" s="1"/>
      <c r="AM1073" s="1"/>
      <c r="AN1073" s="1"/>
      <c r="AO1073" s="1"/>
      <c r="AP1073" s="1"/>
      <c r="AQ1073" s="1"/>
      <c r="AR1073" s="1"/>
      <c r="AS1073" s="4"/>
      <c r="AT1073" s="1"/>
      <c r="AU1073" s="1"/>
      <c r="AV1073" s="1"/>
      <c r="AW1073" s="1"/>
      <c r="AX1073" s="1"/>
      <c r="AY1073" s="1"/>
      <c r="AZ1073" s="1"/>
      <c r="BA1073" s="1"/>
      <c r="BB1073" s="1"/>
      <c r="BC1073" s="1"/>
      <c r="BD1073" s="1"/>
      <c r="BE1073" s="1"/>
      <c r="BF1073" s="1"/>
      <c r="BG1073" s="1"/>
      <c r="BH1073" s="1"/>
      <c r="BI1073" s="1"/>
      <c r="BJ1073" s="1"/>
    </row>
    <row r="1074" spans="1:62" ht="14.25" customHeight="1" x14ac:dyDescent="0.2">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c r="AC1074" s="1"/>
      <c r="AD1074" s="1"/>
      <c r="AE1074" s="1"/>
      <c r="AF1074" s="1"/>
      <c r="AG1074" s="1"/>
      <c r="AH1074" s="1"/>
      <c r="AI1074" s="1"/>
      <c r="AJ1074" s="1"/>
      <c r="AK1074" s="1"/>
      <c r="AL1074" s="1"/>
      <c r="AM1074" s="1"/>
      <c r="AN1074" s="1"/>
      <c r="AO1074" s="1"/>
      <c r="AP1074" s="1"/>
      <c r="AQ1074" s="1"/>
      <c r="AR1074" s="1"/>
      <c r="AS1074" s="4"/>
      <c r="AT1074" s="1"/>
      <c r="AU1074" s="1"/>
      <c r="AV1074" s="1"/>
      <c r="AW1074" s="1"/>
      <c r="AX1074" s="1"/>
      <c r="AY1074" s="1"/>
      <c r="AZ1074" s="1"/>
      <c r="BA1074" s="1"/>
      <c r="BB1074" s="1"/>
      <c r="BC1074" s="1"/>
      <c r="BD1074" s="1"/>
      <c r="BE1074" s="1"/>
      <c r="BF1074" s="1"/>
      <c r="BG1074" s="1"/>
      <c r="BH1074" s="1"/>
      <c r="BI1074" s="1"/>
      <c r="BJ1074" s="1"/>
    </row>
    <row r="1075" spans="1:62" ht="14.25" customHeight="1" x14ac:dyDescent="0.2">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c r="AC1075" s="1"/>
      <c r="AD1075" s="1"/>
      <c r="AE1075" s="1"/>
      <c r="AF1075" s="1"/>
      <c r="AG1075" s="1"/>
      <c r="AH1075" s="1"/>
      <c r="AI1075" s="1"/>
      <c r="AJ1075" s="1"/>
      <c r="AK1075" s="1"/>
      <c r="AL1075" s="1"/>
      <c r="AM1075" s="1"/>
      <c r="AN1075" s="1"/>
      <c r="AO1075" s="1"/>
      <c r="AP1075" s="1"/>
      <c r="AQ1075" s="1"/>
      <c r="AR1075" s="1"/>
      <c r="AS1075" s="4"/>
      <c r="AT1075" s="1"/>
      <c r="AU1075" s="1"/>
      <c r="AV1075" s="1"/>
      <c r="AW1075" s="1"/>
      <c r="AX1075" s="1"/>
      <c r="AY1075" s="1"/>
      <c r="AZ1075" s="1"/>
      <c r="BA1075" s="1"/>
      <c r="BB1075" s="1"/>
      <c r="BC1075" s="1"/>
      <c r="BD1075" s="1"/>
      <c r="BE1075" s="1"/>
      <c r="BF1075" s="1"/>
      <c r="BG1075" s="1"/>
      <c r="BH1075" s="1"/>
      <c r="BI1075" s="1"/>
      <c r="BJ1075" s="1"/>
    </row>
    <row r="1076" spans="1:62" ht="14.25" customHeight="1" x14ac:dyDescent="0.2">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c r="AC1076" s="1"/>
      <c r="AD1076" s="1"/>
      <c r="AE1076" s="1"/>
      <c r="AF1076" s="1"/>
      <c r="AG1076" s="1"/>
      <c r="AH1076" s="1"/>
      <c r="AI1076" s="1"/>
      <c r="AJ1076" s="1"/>
      <c r="AK1076" s="1"/>
      <c r="AL1076" s="1"/>
      <c r="AM1076" s="1"/>
      <c r="AN1076" s="1"/>
      <c r="AO1076" s="1"/>
      <c r="AP1076" s="1"/>
      <c r="AQ1076" s="1"/>
      <c r="AR1076" s="1"/>
      <c r="AS1076" s="4"/>
      <c r="AT1076" s="1"/>
      <c r="AU1076" s="1"/>
      <c r="AV1076" s="1"/>
      <c r="AW1076" s="1"/>
      <c r="AX1076" s="1"/>
      <c r="AY1076" s="1"/>
      <c r="AZ1076" s="1"/>
      <c r="BA1076" s="1"/>
      <c r="BB1076" s="1"/>
      <c r="BC1076" s="1"/>
      <c r="BD1076" s="1"/>
      <c r="BE1076" s="1"/>
      <c r="BF1076" s="1"/>
      <c r="BG1076" s="1"/>
      <c r="BH1076" s="1"/>
      <c r="BI1076" s="1"/>
      <c r="BJ1076" s="1"/>
    </row>
    <row r="1077" spans="1:62" ht="14.25" customHeight="1" x14ac:dyDescent="0.2">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c r="AC1077" s="1"/>
      <c r="AD1077" s="1"/>
      <c r="AE1077" s="1"/>
      <c r="AF1077" s="1"/>
      <c r="AG1077" s="1"/>
      <c r="AH1077" s="1"/>
      <c r="AI1077" s="1"/>
      <c r="AJ1077" s="1"/>
      <c r="AK1077" s="1"/>
      <c r="AL1077" s="1"/>
      <c r="AM1077" s="1"/>
      <c r="AN1077" s="1"/>
      <c r="AO1077" s="1"/>
      <c r="AP1077" s="1"/>
      <c r="AQ1077" s="1"/>
      <c r="AR1077" s="1"/>
      <c r="AS1077" s="4"/>
      <c r="AT1077" s="1"/>
      <c r="AU1077" s="1"/>
      <c r="AV1077" s="1"/>
      <c r="AW1077" s="1"/>
      <c r="AX1077" s="1"/>
      <c r="AY1077" s="1"/>
      <c r="AZ1077" s="1"/>
      <c r="BA1077" s="1"/>
      <c r="BB1077" s="1"/>
      <c r="BC1077" s="1"/>
      <c r="BD1077" s="1"/>
      <c r="BE1077" s="1"/>
      <c r="BF1077" s="1"/>
      <c r="BG1077" s="1"/>
      <c r="BH1077" s="1"/>
      <c r="BI1077" s="1"/>
      <c r="BJ1077" s="1"/>
    </row>
    <row r="1078" spans="1:62" ht="14.25" customHeight="1" x14ac:dyDescent="0.2">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c r="AC1078" s="1"/>
      <c r="AD1078" s="1"/>
      <c r="AE1078" s="1"/>
      <c r="AF1078" s="1"/>
      <c r="AG1078" s="1"/>
      <c r="AH1078" s="1"/>
      <c r="AI1078" s="1"/>
      <c r="AJ1078" s="1"/>
      <c r="AK1078" s="1"/>
      <c r="AL1078" s="1"/>
      <c r="AM1078" s="1"/>
      <c r="AN1078" s="1"/>
      <c r="AO1078" s="1"/>
      <c r="AP1078" s="1"/>
      <c r="AQ1078" s="1"/>
      <c r="AR1078" s="1"/>
      <c r="AS1078" s="4"/>
      <c r="AT1078" s="1"/>
      <c r="AU1078" s="1"/>
      <c r="AV1078" s="1"/>
      <c r="AW1078" s="1"/>
      <c r="AX1078" s="1"/>
      <c r="AY1078" s="1"/>
      <c r="AZ1078" s="1"/>
      <c r="BA1078" s="1"/>
      <c r="BB1078" s="1"/>
      <c r="BC1078" s="1"/>
      <c r="BD1078" s="1"/>
      <c r="BE1078" s="1"/>
      <c r="BF1078" s="1"/>
      <c r="BG1078" s="1"/>
      <c r="BH1078" s="1"/>
      <c r="BI1078" s="1"/>
      <c r="BJ1078" s="1"/>
    </row>
  </sheetData>
  <mergeCells count="321">
    <mergeCell ref="AH330:AR330"/>
    <mergeCell ref="AH331:AR331"/>
    <mergeCell ref="AH332:AR332"/>
    <mergeCell ref="B317:N317"/>
    <mergeCell ref="O317:AE317"/>
    <mergeCell ref="B318:N318"/>
    <mergeCell ref="O318:AE318"/>
    <mergeCell ref="B319:M319"/>
    <mergeCell ref="O319:AE319"/>
    <mergeCell ref="B292:AS309"/>
    <mergeCell ref="B310:AS313"/>
    <mergeCell ref="B315:N315"/>
    <mergeCell ref="O315:AE315"/>
    <mergeCell ref="B316:N316"/>
    <mergeCell ref="O316:AE316"/>
    <mergeCell ref="B320:M320"/>
    <mergeCell ref="O320:AE320"/>
    <mergeCell ref="B325:O325"/>
    <mergeCell ref="B360:Z360"/>
    <mergeCell ref="B361:AS361"/>
    <mergeCell ref="B364:AT364"/>
    <mergeCell ref="B352:AS352"/>
    <mergeCell ref="B353:AS353"/>
    <mergeCell ref="B354:AS354"/>
    <mergeCell ref="B357:Z357"/>
    <mergeCell ref="B358:Z358"/>
    <mergeCell ref="B359:Z359"/>
    <mergeCell ref="B346:AS346"/>
    <mergeCell ref="B347:AS347"/>
    <mergeCell ref="B348:AS348"/>
    <mergeCell ref="B349:AS349"/>
    <mergeCell ref="B350:AS350"/>
    <mergeCell ref="B351:AS351"/>
    <mergeCell ref="A335:AU335"/>
    <mergeCell ref="B336:AU336"/>
    <mergeCell ref="B337:AS337"/>
    <mergeCell ref="B342:G342"/>
    <mergeCell ref="H342:S342"/>
    <mergeCell ref="B345:AS345"/>
    <mergeCell ref="AG254:AJ254"/>
    <mergeCell ref="AK254:AO254"/>
    <mergeCell ref="AP254:AS254"/>
    <mergeCell ref="C255:AS255"/>
    <mergeCell ref="C256:Z256"/>
    <mergeCell ref="AA256:AF256"/>
    <mergeCell ref="AG256:AJ256"/>
    <mergeCell ref="AK256:AO256"/>
    <mergeCell ref="AP256:AS256"/>
    <mergeCell ref="C254:E254"/>
    <mergeCell ref="F254:O254"/>
    <mergeCell ref="P254:R254"/>
    <mergeCell ref="S254:T254"/>
    <mergeCell ref="U254:Z254"/>
    <mergeCell ref="AA254:AF254"/>
    <mergeCell ref="AH278:AR278"/>
    <mergeCell ref="AH279:AR279"/>
    <mergeCell ref="AH280:AR280"/>
    <mergeCell ref="A283:AU283"/>
    <mergeCell ref="B284:AU284"/>
    <mergeCell ref="B287:AS290"/>
    <mergeCell ref="C257:AS257"/>
    <mergeCell ref="C258:AS261"/>
    <mergeCell ref="C263:AS269"/>
    <mergeCell ref="B272:G272"/>
    <mergeCell ref="B273:L273"/>
    <mergeCell ref="B274:L274"/>
    <mergeCell ref="C230:S230"/>
    <mergeCell ref="U230:AQ230"/>
    <mergeCell ref="C232:S232"/>
    <mergeCell ref="U232:AQ232"/>
    <mergeCell ref="AH244:AR244"/>
    <mergeCell ref="AH245:AR245"/>
    <mergeCell ref="C224:S224"/>
    <mergeCell ref="U224:AQ224"/>
    <mergeCell ref="C226:S226"/>
    <mergeCell ref="U226:AQ226"/>
    <mergeCell ref="C228:S228"/>
    <mergeCell ref="U228:AQ228"/>
    <mergeCell ref="AH246:AR246"/>
    <mergeCell ref="A250:AU250"/>
    <mergeCell ref="A251:AU251"/>
    <mergeCell ref="C252:J252"/>
    <mergeCell ref="C253:E253"/>
    <mergeCell ref="F253:H253"/>
    <mergeCell ref="AA253:AF253"/>
    <mergeCell ref="AG253:AJ253"/>
    <mergeCell ref="AK253:AO253"/>
    <mergeCell ref="AP253:AS253"/>
    <mergeCell ref="B218:AS218"/>
    <mergeCell ref="C222:S222"/>
    <mergeCell ref="U222:AQ222"/>
    <mergeCell ref="B209:AS209"/>
    <mergeCell ref="B210:AS210"/>
    <mergeCell ref="B211:AS211"/>
    <mergeCell ref="D212:AQ212"/>
    <mergeCell ref="B213:AS213"/>
    <mergeCell ref="B214:AS214"/>
    <mergeCell ref="D190:AA190"/>
    <mergeCell ref="AB190:AG190"/>
    <mergeCell ref="AH190:AK190"/>
    <mergeCell ref="AL190:AP190"/>
    <mergeCell ref="AQ190:AT190"/>
    <mergeCell ref="AH199:AR199"/>
    <mergeCell ref="B215:AS215"/>
    <mergeCell ref="B216:AS216"/>
    <mergeCell ref="B217:AS217"/>
    <mergeCell ref="AH200:AR200"/>
    <mergeCell ref="AH201:AR201"/>
    <mergeCell ref="B205:AS205"/>
    <mergeCell ref="B206:AS206"/>
    <mergeCell ref="B207:AS207"/>
    <mergeCell ref="B208:AT208"/>
    <mergeCell ref="AL189:AP189"/>
    <mergeCell ref="AQ189:AT189"/>
    <mergeCell ref="AH188:AK188"/>
    <mergeCell ref="AL188:AP188"/>
    <mergeCell ref="AQ188:AT188"/>
    <mergeCell ref="D189:F189"/>
    <mergeCell ref="G189:P189"/>
    <mergeCell ref="Q189:S189"/>
    <mergeCell ref="T189:U189"/>
    <mergeCell ref="V189:AA189"/>
    <mergeCell ref="AB189:AG189"/>
    <mergeCell ref="AH189:AK189"/>
    <mergeCell ref="D188:F188"/>
    <mergeCell ref="G188:P188"/>
    <mergeCell ref="Q188:S188"/>
    <mergeCell ref="T188:U188"/>
    <mergeCell ref="V188:AA188"/>
    <mergeCell ref="AB188:AG188"/>
    <mergeCell ref="D186:K186"/>
    <mergeCell ref="D187:F187"/>
    <mergeCell ref="G187:P187"/>
    <mergeCell ref="Q187:S187"/>
    <mergeCell ref="T187:U187"/>
    <mergeCell ref="V187:AA187"/>
    <mergeCell ref="B156:L156"/>
    <mergeCell ref="M156:AB156"/>
    <mergeCell ref="AC156:AJ156"/>
    <mergeCell ref="B167:O167"/>
    <mergeCell ref="B168:O168"/>
    <mergeCell ref="AK156:AR156"/>
    <mergeCell ref="B157:L157"/>
    <mergeCell ref="M157:AR157"/>
    <mergeCell ref="AB187:AG187"/>
    <mergeCell ref="AH187:AK187"/>
    <mergeCell ref="AL187:AP187"/>
    <mergeCell ref="AQ187:AT187"/>
    <mergeCell ref="B175:AP175"/>
    <mergeCell ref="AH179:AR179"/>
    <mergeCell ref="AH180:AR180"/>
    <mergeCell ref="AH181:AR181"/>
    <mergeCell ref="A184:AS184"/>
    <mergeCell ref="B185:AT185"/>
    <mergeCell ref="B169:E169"/>
    <mergeCell ref="B170:E170"/>
    <mergeCell ref="F170:K170"/>
    <mergeCell ref="B173:E173"/>
    <mergeCell ref="F173:K173"/>
    <mergeCell ref="B174:E174"/>
    <mergeCell ref="F174:K174"/>
    <mergeCell ref="B158:L158"/>
    <mergeCell ref="M158:AR158"/>
    <mergeCell ref="B159:K159"/>
    <mergeCell ref="B166:K166"/>
    <mergeCell ref="B144:L144"/>
    <mergeCell ref="M144:AR144"/>
    <mergeCell ref="B145:L145"/>
    <mergeCell ref="M145:AR145"/>
    <mergeCell ref="B146:AR146"/>
    <mergeCell ref="B147:L147"/>
    <mergeCell ref="M147:AR147"/>
    <mergeCell ref="B131:AS131"/>
    <mergeCell ref="B155:L155"/>
    <mergeCell ref="M155:AR155"/>
    <mergeCell ref="B151:K151"/>
    <mergeCell ref="L151:V151"/>
    <mergeCell ref="W151:AG151"/>
    <mergeCell ref="AH151:AR151"/>
    <mergeCell ref="B152:H152"/>
    <mergeCell ref="I152:O152"/>
    <mergeCell ref="P152:U152"/>
    <mergeCell ref="V152:AB152"/>
    <mergeCell ref="AC152:AK152"/>
    <mergeCell ref="AL152:AR152"/>
    <mergeCell ref="B153:L153"/>
    <mergeCell ref="M153:AR153"/>
    <mergeCell ref="B154:L154"/>
    <mergeCell ref="M154:AR154"/>
    <mergeCell ref="B148:L148"/>
    <mergeCell ref="M148:AR148"/>
    <mergeCell ref="B149:L149"/>
    <mergeCell ref="M149:AR149"/>
    <mergeCell ref="B150:L150"/>
    <mergeCell ref="M150:AR150"/>
    <mergeCell ref="AH135:AR135"/>
    <mergeCell ref="AH136:AR136"/>
    <mergeCell ref="AH137:AR137"/>
    <mergeCell ref="B140:AS140"/>
    <mergeCell ref="B141:AS142"/>
    <mergeCell ref="O119:AF119"/>
    <mergeCell ref="B120:AS120"/>
    <mergeCell ref="C122:S122"/>
    <mergeCell ref="U122:AQ122"/>
    <mergeCell ref="C124:S124"/>
    <mergeCell ref="U124:AQ124"/>
    <mergeCell ref="B126:O126"/>
    <mergeCell ref="P126:AR126"/>
    <mergeCell ref="B129:AS129"/>
    <mergeCell ref="B130:AS130"/>
    <mergeCell ref="B80:AS80"/>
    <mergeCell ref="B81:AS81"/>
    <mergeCell ref="B88:AS88"/>
    <mergeCell ref="B89:Z89"/>
    <mergeCell ref="AA89:AM89"/>
    <mergeCell ref="AN89:AS89"/>
    <mergeCell ref="B90:AS90"/>
    <mergeCell ref="B91:AS91"/>
    <mergeCell ref="B82:AS82"/>
    <mergeCell ref="B83:AS83"/>
    <mergeCell ref="B84:AS84"/>
    <mergeCell ref="B85:AS85"/>
    <mergeCell ref="B86:AS86"/>
    <mergeCell ref="B87:Z87"/>
    <mergeCell ref="B115:AS115"/>
    <mergeCell ref="B116:AS116"/>
    <mergeCell ref="B117:AS117"/>
    <mergeCell ref="B92:AS92"/>
    <mergeCell ref="B93:O93"/>
    <mergeCell ref="P93:AR93"/>
    <mergeCell ref="C95:S95"/>
    <mergeCell ref="U95:AQ95"/>
    <mergeCell ref="C97:S97"/>
    <mergeCell ref="U97:AQ97"/>
    <mergeCell ref="AH107:AR107"/>
    <mergeCell ref="AH108:AR108"/>
    <mergeCell ref="AH109:AR109"/>
    <mergeCell ref="B112:AS112"/>
    <mergeCell ref="B113:AS113"/>
    <mergeCell ref="B114:AS114"/>
    <mergeCell ref="C52:S52"/>
    <mergeCell ref="U52:AQ52"/>
    <mergeCell ref="C53:S53"/>
    <mergeCell ref="U53:AQ53"/>
    <mergeCell ref="C47:AS47"/>
    <mergeCell ref="D48:AS48"/>
    <mergeCell ref="C49:S49"/>
    <mergeCell ref="AA87:AM87"/>
    <mergeCell ref="AN87:AS87"/>
    <mergeCell ref="B63:O63"/>
    <mergeCell ref="P63:AR63"/>
    <mergeCell ref="AH71:AR71"/>
    <mergeCell ref="AH72:AR72"/>
    <mergeCell ref="C59:T59"/>
    <mergeCell ref="U59:AQ59"/>
    <mergeCell ref="C60:T60"/>
    <mergeCell ref="U60:Z60"/>
    <mergeCell ref="AA60:AI60"/>
    <mergeCell ref="AJ60:AL60"/>
    <mergeCell ref="AM60:AQ60"/>
    <mergeCell ref="AH73:AR73"/>
    <mergeCell ref="B77:AS77"/>
    <mergeCell ref="B78:AS78"/>
    <mergeCell ref="B79:AS79"/>
    <mergeCell ref="C61:T61"/>
    <mergeCell ref="U61:AQ61"/>
    <mergeCell ref="C54:S54"/>
    <mergeCell ref="U54:AQ54"/>
    <mergeCell ref="V56:Z56"/>
    <mergeCell ref="C57:T57"/>
    <mergeCell ref="U57:AQ57"/>
    <mergeCell ref="C58:T58"/>
    <mergeCell ref="U58:AQ58"/>
    <mergeCell ref="B9:AR9"/>
    <mergeCell ref="B10:J10"/>
    <mergeCell ref="K10:AJ10"/>
    <mergeCell ref="AK10:AR10"/>
    <mergeCell ref="B11:AR11"/>
    <mergeCell ref="B12:J12"/>
    <mergeCell ref="K12:AR12"/>
    <mergeCell ref="AH2:AR2"/>
    <mergeCell ref="AH3:AR3"/>
    <mergeCell ref="AH4:AR4"/>
    <mergeCell ref="B7:AS7"/>
    <mergeCell ref="B8:J8"/>
    <mergeCell ref="K8:AR8"/>
    <mergeCell ref="B13:AR13"/>
    <mergeCell ref="B15:AS15"/>
    <mergeCell ref="B17:AS17"/>
    <mergeCell ref="B18:AS18"/>
    <mergeCell ref="B19:AS19"/>
    <mergeCell ref="B20:AS20"/>
    <mergeCell ref="C39:AS39"/>
    <mergeCell ref="C40:AS40"/>
    <mergeCell ref="B21:AS21"/>
    <mergeCell ref="B22:AS22"/>
    <mergeCell ref="B23:AS23"/>
    <mergeCell ref="B24:AS24"/>
    <mergeCell ref="B25:AS25"/>
    <mergeCell ref="C26:AS26"/>
    <mergeCell ref="C51:S51"/>
    <mergeCell ref="U51:AQ51"/>
    <mergeCell ref="C34:J34"/>
    <mergeCell ref="L34:S34"/>
    <mergeCell ref="C36:J36"/>
    <mergeCell ref="L36:S36"/>
    <mergeCell ref="C27:AS27"/>
    <mergeCell ref="C28:AS28"/>
    <mergeCell ref="C30:J30"/>
    <mergeCell ref="L30:S30"/>
    <mergeCell ref="C32:J32"/>
    <mergeCell ref="L32:S32"/>
    <mergeCell ref="U49:AQ49"/>
    <mergeCell ref="C50:S50"/>
    <mergeCell ref="U50:AQ50"/>
    <mergeCell ref="C41:AS41"/>
    <mergeCell ref="C42:AS42"/>
    <mergeCell ref="C43:AS43"/>
    <mergeCell ref="C44:AS44"/>
    <mergeCell ref="C45:AS45"/>
    <mergeCell ref="C46:AS46"/>
  </mergeCells>
  <dataValidations count="2">
    <dataValidation type="list" allowBlank="1" showInputMessage="1" showErrorMessage="1" sqref="AA60 AM60">
      <formula1>"X"</formula1>
    </dataValidation>
    <dataValidation type="list" allowBlank="1" showErrorMessage="1" sqref="AH2:AR2 AH71:AR71 AH107:AR107 AH135:AR135 AH179:AR179 AH199:AR199 AH244:AR244 AH278:AR278 AH330:AR330">
      <formula1>"INVITACIÓN DE MÍNIMA CUANTÍA,CONTRATACIÓN DIRECTA,INVITACION PRIVADA"</formula1>
    </dataValidation>
  </dataValidations>
  <hyperlinks>
    <hyperlink ref="AH3:AR3" location="INDICE!A1" display="COMPRAS-SUMINISTRO"/>
  </hyperlinks>
  <printOptions horizontalCentered="1"/>
  <pageMargins left="0.39370078740157483" right="0.39370078740157483" top="0.39370078740157483" bottom="0.39370078740157483" header="0" footer="0"/>
  <pageSetup scale="67" fitToHeight="10" orientation="portrait" r:id="rId1"/>
  <headerFooter>
    <oddFooter>&amp;L&amp;"Arial,Normal"&amp;8F-35-MP-08-01-02
V-05-2025&amp;R&amp;"Arial,Normal"&amp;6Elaborado por:
División de Contratación
Vicerrectoría Administrativa</oddFooter>
  </headerFooter>
  <rowBreaks count="8" manualBreakCount="8">
    <brk id="68" max="46" man="1"/>
    <brk id="105" max="46" man="1"/>
    <brk id="133" max="46" man="1"/>
    <brk id="177" max="46" man="1"/>
    <brk id="197" max="46" man="1"/>
    <brk id="242" max="46" man="1"/>
    <brk id="276" max="46" man="1"/>
    <brk id="328" max="46"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Anexos 1-10</vt:lpstr>
      <vt:lpstr>'Anexos 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AYALA LOAIZA</dc:creator>
  <cp:lastModifiedBy>ABOGADO HERNANDO</cp:lastModifiedBy>
  <dcterms:created xsi:type="dcterms:W3CDTF">2025-12-01T23:38:13Z</dcterms:created>
  <dcterms:modified xsi:type="dcterms:W3CDTF">2026-04-16T20:22:39Z</dcterms:modified>
</cp:coreProperties>
</file>